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859" activeTab="1"/>
  </bookViews>
  <sheets>
    <sheet name="Раздел1.Подраздел 1.1" sheetId="7" r:id="rId1"/>
    <sheet name="Подраздел 1.2." sheetId="8" r:id="rId2"/>
    <sheet name="Подраздел 1.3." sheetId="9" r:id="rId3"/>
    <sheet name="Подраздел 1.4." sheetId="10" r:id="rId4"/>
    <sheet name="Раздел 2. Подраздел 2.1." sheetId="11" r:id="rId5"/>
    <sheet name="Подраздел 2.2." sheetId="12" r:id="rId6"/>
    <sheet name="Подраздел 2.3." sheetId="1" r:id="rId7"/>
    <sheet name="Подраздел 2.4." sheetId="2" r:id="rId8"/>
    <sheet name="Раздел 3" sheetId="3" r:id="rId9"/>
  </sheets>
  <definedNames>
    <definedName name="sub_2102" localSheetId="5">'Подраздел 2.2.'!$A$1</definedName>
  </definedNames>
  <calcPr calcId="145621"/>
</workbook>
</file>

<file path=xl/calcChain.xml><?xml version="1.0" encoding="utf-8"?>
<calcChain xmlns="http://schemas.openxmlformats.org/spreadsheetml/2006/main">
  <c r="E41" i="1" l="1"/>
  <c r="H52" i="7" l="1"/>
</calcChain>
</file>

<file path=xl/sharedStrings.xml><?xml version="1.0" encoding="utf-8"?>
<sst xmlns="http://schemas.openxmlformats.org/spreadsheetml/2006/main" count="844" uniqueCount="499">
  <si>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</si>
  <si>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</si>
  <si>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</si>
  <si>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</si>
  <si>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</si>
  <si>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</si>
  <si>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</si>
  <si>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Приложение </t>
  </si>
  <si>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</si>
  <si>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</si>
  <si>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</si>
  <si>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r>
      <t>Адрес (местоположение) земельного участка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</si>
  <si>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</si>
  <si>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</si>
  <si>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</si>
  <si>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Times New Roman"/>
        <family val="1"/>
        <charset val="204"/>
      </rPr>
      <t>5</t>
    </r>
  </si>
  <si>
    <t>1.1.1.1</t>
  </si>
  <si>
    <t>1.1.1.2</t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</si>
  <si>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</si>
  <si>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</si>
  <si>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</si>
  <si>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</si>
  <si>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</si>
  <si>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</si>
  <si>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</si>
  <si>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</si>
  <si>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</si>
  <si>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</si>
  <si>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</si>
  <si>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</si>
  <si>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</si>
  <si>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</si>
  <si>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</si>
  <si>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</si>
  <si>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</si>
  <si>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</si>
  <si>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</si>
  <si>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</si>
  <si>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</si>
  <si>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1.1.2.1</t>
  </si>
  <si>
    <t>1.1.2.2</t>
  </si>
  <si>
    <t>1.1.2.3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</si>
  <si>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</si>
  <si>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</si>
  <si>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Сведения о здании, сооружении, в состав которого входит объект учета (кадастровый номер, форма собственности)</t>
  </si>
  <si>
    <t>Подраздел 1.3. Сведения о помещениях, машино-местах и иных объектах, отнесенных законом к недвижимости</t>
  </si>
  <si>
    <t>1.1.3.1</t>
  </si>
  <si>
    <t>1.1.3.2</t>
  </si>
  <si>
    <t>1.1.3.3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</si>
  <si>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</si>
  <si>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</si>
  <si>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</si>
  <si>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</si>
  <si>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</si>
  <si>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0"/>
        <color theme="1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</si>
  <si>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</si>
  <si>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1.1.4.1</t>
  </si>
  <si>
    <t>1.1.4.2</t>
  </si>
  <si>
    <t>1.1.4.3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</si>
  <si>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</si>
  <si>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</si>
  <si>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10"/>
        <color theme="1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</si>
  <si>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</si>
  <si>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</si>
  <si>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t>2.2.1.1.</t>
  </si>
  <si>
    <t>2.2.1.2</t>
  </si>
  <si>
    <t>2.2.1.3</t>
  </si>
  <si>
    <t>Доля (вклад) в уставном (складочном) капитале хозяйственного общества, товарищества в процентах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</si>
  <si>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theme="1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</si>
  <si>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</si>
  <si>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</si>
  <si>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</si>
  <si>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</si>
  <si>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</si>
  <si>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</si>
  <si>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</si>
  <si>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</si>
  <si>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</si>
  <si>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>2.2.3.2</t>
  </si>
  <si>
    <t>2.2.3.3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</si>
  <si>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</si>
  <si>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</si>
  <si>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</si>
  <si>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</si>
  <si>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</si>
  <si>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2.2.4.1</t>
  </si>
  <si>
    <t>2.2.4.2</t>
  </si>
  <si>
    <t>2.2.4.3</t>
  </si>
  <si>
    <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</si>
  <si>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</si>
  <si>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</si>
  <si>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</si>
  <si>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</si>
  <si>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</si>
  <si>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</si>
  <si>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</si>
  <si>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</si>
  <si>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1.1.1.3</t>
  </si>
  <si>
    <t xml:space="preserve">муниципального имущества </t>
  </si>
  <si>
    <r>
      <t xml:space="preserve">В раздел включается имущество, стоимость которого превышает размер, установленный </t>
    </r>
    <r>
      <rPr>
        <i/>
        <sz val="12"/>
        <color rgb="FFFF0000"/>
        <rFont val="Times New Roman"/>
        <family val="1"/>
        <charset val="204"/>
      </rPr>
      <t>пунктом _ статьи _ Положения о порядке управления и распоряжения муниципальным имуществом __________________, утвержденного решением_____________________________ от  № (укажите реквизиты иного нормативного акта представительного органа муниципального образования)</t>
    </r>
  </si>
  <si>
    <t>МО "Гламаздинский сельсовет" Хомутовского района Курской области</t>
  </si>
  <si>
    <t xml:space="preserve"> 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</si>
  <si>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</si>
  <si>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</si>
  <si>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</si>
  <si>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</si>
  <si>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</si>
  <si>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</si>
  <si>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</si>
  <si>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</si>
  <si>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</si>
  <si>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</si>
  <si>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</si>
  <si>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</si>
  <si>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</si>
  <si>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</si>
  <si>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</si>
  <si>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</si>
  <si>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</si>
  <si>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</si>
  <si>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</si>
  <si>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</si>
  <si>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</si>
  <si>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</si>
  <si>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</si>
  <si>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</si>
  <si>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</si>
  <si>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</si>
  <si>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</si>
  <si>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</si>
  <si>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</si>
  <si>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</si>
  <si>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</si>
  <si>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</si>
  <si>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</si>
  <si>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</si>
  <si>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</si>
  <si>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</si>
  <si>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</si>
  <si>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итого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</si>
  <si>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</si>
  <si>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</si>
  <si>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</si>
  <si>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</si>
  <si>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</si>
  <si>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</si>
  <si>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</si>
  <si>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</si>
  <si>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</si>
  <si>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</si>
  <si>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</si>
  <si>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</si>
  <si>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</si>
  <si>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</si>
  <si>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Памятник 113 жителям Стрекаловского сельсовета, погибших в годы великой Отечественной войны"</t>
  </si>
  <si>
    <t>сооружения исторические</t>
  </si>
  <si>
    <t>Курская область, Хомутовский район, Гламаздинский сельсовет, д. Стрекалово 38646412131</t>
  </si>
  <si>
    <t>46:26:210301:319; 27.05.2020 г.</t>
  </si>
  <si>
    <t>46:26:210301:318; собственность;      300 кв.м.</t>
  </si>
  <si>
    <t>Выписка из ЕГРН 46/027/2020-1, от 27.05.2020 г.</t>
  </si>
  <si>
    <t>не зарегистрировано</t>
  </si>
  <si>
    <t>сооружение,          площадь -21.1 кв.м,               1978 года</t>
  </si>
  <si>
    <t>Курская область, Хомутовский район, Гламаздинский сельсовет,                  д.Малеевка  38646412151</t>
  </si>
  <si>
    <t>46:26:090401:277;   27.05.2020 г.</t>
  </si>
  <si>
    <t>Сооружение</t>
  </si>
  <si>
    <t>Могила неизвестного советского воина, погибшего в бою с фашистскими захватчиками в     1947 г.</t>
  </si>
  <si>
    <t>сооружение,          площадь -3.2 кв.м,               1953 года</t>
  </si>
  <si>
    <t>Курская область, Хомутовский район, Гламаздинский сельсовет,                  п.Березовое  38646412106</t>
  </si>
  <si>
    <t>46:26:040701:61;   27.05.2020 г.</t>
  </si>
  <si>
    <t>сооружение,          площадь -3.2 кв.м,               1952 года</t>
  </si>
  <si>
    <t>Могила Коалева А.Г., организатора партизанского отряда им. Ворошилова, 1942г.</t>
  </si>
  <si>
    <t>46:26:040701:62;   27.05.2020 г.</t>
  </si>
  <si>
    <t>сооружение,          площадь -0.4 кв.м,               1986 года</t>
  </si>
  <si>
    <t>Братская могила воинов Советской Армии, погибших в период Великой Отечественной войны. Захоронено и установлено фамилий на 14 чел.</t>
  </si>
  <si>
    <t>Курская область, Хомутовский район, Гламаздинский сельсовет,                  д.Тепловка  38646412186</t>
  </si>
  <si>
    <t>46:26:090201:42;   27.05.2020 г.</t>
  </si>
  <si>
    <t>сооружение,          площадь -8.8 кв.м,               1968 года</t>
  </si>
  <si>
    <t>Могила лейтенанта Мартынова К.С. погибшего в бою с фашистскими захватчиками в    1943 г.</t>
  </si>
  <si>
    <t>46:26:090201:41;   27.05.2020 г.</t>
  </si>
  <si>
    <t>сооружение,          площадь -2.6 кв.м,               1953 года</t>
  </si>
  <si>
    <t>Братская могила воинов Советской Армии, погибших в период Великой Отечественной войны. Захоронено217 чел. установлено фамилий на 36 чел.</t>
  </si>
  <si>
    <t>Курская область, Хомутовский район, Гламаздинский сельсовет,                  д.Ефросимово  38646412111</t>
  </si>
  <si>
    <t>46:26:040601:70;   27.05.2020 г.</t>
  </si>
  <si>
    <t>46:26:090401:274, собственность; площадь-800 кв.м</t>
  </si>
  <si>
    <t>46:26:040701:60, собственность; площадь-300 кв.м</t>
  </si>
  <si>
    <t>46:26:090201:40; собственность;   площадь-300 кв.м.</t>
  </si>
  <si>
    <t>46:26:090201:40; собственность;   площадь-300 кв.м</t>
  </si>
  <si>
    <t>46:26:040601:69; собственность; площадь-300 кв.м</t>
  </si>
  <si>
    <t>сооружение,          площадь -36 кв.м,               1967 года</t>
  </si>
  <si>
    <t>Братская могила воинов Советской Армии, погибших в период Великой Отечественной войны. Захоронено 271 человек, установлено фамилий на 156 человек.</t>
  </si>
  <si>
    <t>Курская область, Хомутовский район, Гламаздинский сельсовет,                  с. Гламаздино  38646412101</t>
  </si>
  <si>
    <t>46:26:040402:258;   02.10.2020 г.</t>
  </si>
  <si>
    <t>46:26:040402:146; собственность; площадь-109 кв.м</t>
  </si>
  <si>
    <t>Выписка из ЕГРН 46/060/2020-1,          от 02.10.2020 г.</t>
  </si>
  <si>
    <t>сооружение,          площадь -29.5 кв.м,               1967 года</t>
  </si>
  <si>
    <t>Здание</t>
  </si>
  <si>
    <t>Здание дома культуры</t>
  </si>
  <si>
    <t>нежилое</t>
  </si>
  <si>
    <t>Курская область, Хомутовский район, Гламаздинский сельсовет,                 д. Стрекалово,       ул. Новая, дом 1.  38646412131</t>
  </si>
  <si>
    <t>46:26:210302:232;   03.08.2021 г.</t>
  </si>
  <si>
    <t>Выписка из ЕГРН 46/060/2021-1,          от 03.08.2021 г.</t>
  </si>
  <si>
    <t>46:26:210302:230; собственность; площадь-3980 кв.м</t>
  </si>
  <si>
    <t>19287669.53</t>
  </si>
  <si>
    <t>Курская область, Хомутовский район, Гламаздинский сельсовет,                  с. Гламаздино ,      ул. Центральная, д.36               38646412101</t>
  </si>
  <si>
    <t>46:26:040402:263;   28.01.2022 г.</t>
  </si>
  <si>
    <t>46:26:040402:261; собственность; площадь-681 кв.м</t>
  </si>
  <si>
    <t>Выписка из ЕГРН 46/060/2022-1,          от 28.01.2022 г.</t>
  </si>
  <si>
    <t>здание нежилое,          площадь -652.3 кв.м,               1986 года, 3-х этажное, в том числе подземных 1, кирпичное</t>
  </si>
  <si>
    <t xml:space="preserve">здание нежилое,          площадь -271.7 кв.м,               1957 года, 1 этажное, в том числе подземных 0, </t>
  </si>
  <si>
    <t>Административное  здание</t>
  </si>
  <si>
    <t>Курская область, Хомутовский район, Гламаздинский сельсовет,                 д. Стрекалово,       ул. Центральная, дом 95.   38646412131</t>
  </si>
  <si>
    <t>46:26:210302:234;   15.02.2022 г..</t>
  </si>
  <si>
    <t>46:26:210302:233; собственность; площадь-580 кв.м</t>
  </si>
  <si>
    <t>Выписка из ЕГРН 46/060/2022-1,          от 15.02.2022 г.</t>
  </si>
  <si>
    <t xml:space="preserve">здание нежилое,          площадь -66.8 кв.м,               1977 года, 1 этажное, в том числе подземных 0, </t>
  </si>
  <si>
    <t>Курская область, Хомутовский район, Гламаздинский сельсовет,                  д.Малеевка,            ул. Луговая, д.1 38646412151</t>
  </si>
  <si>
    <t>46:26:090401:391;   18.03.2022 г.</t>
  </si>
  <si>
    <t>46:26:090401:130;  собственность; площадь-1034 кв.м</t>
  </si>
  <si>
    <t>Выписка из ЕГРН 46/060/2022-1,          от 18.03.2022 г.</t>
  </si>
  <si>
    <t>здание нежилое,          площадь -88.9 кв.м,               1960 года, 1 этажное, в том числе подземных 0, деревянное</t>
  </si>
  <si>
    <t>Гидротехническое сооружение (пруд на ручье Хатуша)</t>
  </si>
  <si>
    <t>сооружения гидротехнические</t>
  </si>
  <si>
    <t>Курская область, Хомутовский район, Гламаздинский сельсовет,                 д. Стрекалово,        38646412131</t>
  </si>
  <si>
    <t>46:26:210407:82;   31.12.2019  г..</t>
  </si>
  <si>
    <t>46:26:210407:80;  собственность; площадь-11669 кв.м</t>
  </si>
  <si>
    <t>Выписка из ЕГРН 46/060/2022-1,          от 05.07.2021 г.</t>
  </si>
  <si>
    <t>2382693.11</t>
  </si>
  <si>
    <t xml:space="preserve"> сооружение,          площадь -11669 кв.м,               1979 года</t>
  </si>
  <si>
    <t>Земельный участок</t>
  </si>
  <si>
    <t xml:space="preserve">МО "Гламаздинский сельсовет" Хомутовского района Курской области   ИНН   4626000607  КПП 462601001    ОГРН 1024600746180 ОКТМО 38646412                          </t>
  </si>
  <si>
    <t>Площадь 50251.44 кв.м.                    Земли населенных пунктов -для создания водного объекта</t>
  </si>
  <si>
    <t xml:space="preserve"> не зарегистрировано</t>
  </si>
  <si>
    <t>Площадь 16607.17 кв.м.                    Земли населенных пунктов -для создания водного объекта</t>
  </si>
  <si>
    <t>81495.8</t>
  </si>
  <si>
    <t>Площадь 24300 кв.м.                    Земли населенных пунктов -для эксплуатации водного объекта и гидротехнического сооружения</t>
  </si>
  <si>
    <t>Курской области Хомутовский район Гламаздинский сельсовет                    с. Гламаздино         ОКТМО                         38 646 412 101</t>
  </si>
  <si>
    <t>46: 26:000000:694  18.06.2015 г.</t>
  </si>
  <si>
    <t>Площадь 574000 кв.м.                    Земли  сельскохозяйственного назначения- для сельскохозяйственного производства</t>
  </si>
  <si>
    <t>3816066.48</t>
  </si>
  <si>
    <t>Общество с ограниченной ответственностью "Агросемена"       ИНН 4615006780,    ОГРН 1104619000507</t>
  </si>
  <si>
    <t xml:space="preserve"> Собственность от 05.10.2010 г           Пункт 4. ст. 7 ФЗ от 03.06.2006г. № 73-ФЗ "О введении в действие водного кодекса Российской Федерации" от 03.06.2006г..</t>
  </si>
  <si>
    <t xml:space="preserve"> Собственность от 12.07.2014 г.             Пункт 4. ст. 7 ФЗ от 03.06.2006г. № 73-ФЗ "О введении в действие водного кодекса Российской Федерации" от 03.06.2006 г.</t>
  </si>
  <si>
    <t xml:space="preserve">Собственность        от 18.06.2015 г  Решения Хомутовского районного суда         от 19.12.2012г.,       от 18.02.2013г.  </t>
  </si>
  <si>
    <t>Курской области Хомутовский район Гламаздинский сельсовет, СХК "Гламаздинский"                          ОКТМО                         38 646 412 101</t>
  </si>
  <si>
    <t>Курской области Хомутовский район Гламаздинский сельсовет, СПК "Красный металлист"                          ОКТМО                         38 646 412 131</t>
  </si>
  <si>
    <t xml:space="preserve">Собственность        от 04.05.2016 г  Решения Хомутовского районного суда         от 01.02.2013г.,       от 18.12.2012г.  </t>
  </si>
  <si>
    <t>Площадь 122000.00 кв.м.                    Земли  сельскохозяйственного назначения- для сельскохозяйственного использования</t>
  </si>
  <si>
    <t xml:space="preserve">Общая долевая собственность,  73.2 га      от 08.12.2021 г  Решения Хомутовского районного суда         от 01.02.2013г.,       от 18.12.2012г.;    № 2-111/2021 46 RS0026-01-2021-000103-58 от 03.06.2021 </t>
  </si>
  <si>
    <t>Площадь 2570407 кв.м.                    Земли  сельскохозяйственного назначения- для сельскохозяйственного использования</t>
  </si>
  <si>
    <t>7867906.93</t>
  </si>
  <si>
    <t xml:space="preserve"> Правообладатели  Бережной Владимир Николаевич         Воронин Александр Васильевич</t>
  </si>
  <si>
    <t>46: 26:210400:4  25.04.2007 г.</t>
  </si>
  <si>
    <t>46: 26:040800:5  06.04.2007 г.</t>
  </si>
  <si>
    <t xml:space="preserve">Общая долевая собственность,  8.2 га      от 30.08.2019 г  Решение Хомутовского районного суда         от 20.12.2018г.,       </t>
  </si>
  <si>
    <t>Площадь 5753001 кв.м.                    Земли  сельскохозяйственного назначения- для сельскохозяйственного использования</t>
  </si>
  <si>
    <t>17201472.99</t>
  </si>
  <si>
    <t>Правообладатели      Плаксина Оксана Васильевна Каштанов Виктор Александрович Муковозова Елена Николаевна Цыпкина Наталья Геннадьевна Рябыкин Михаил Федорович</t>
  </si>
  <si>
    <t xml:space="preserve">       Курской области Хомутовский район Гламаздинский сельсовет                    д. Малеевка          ОКТМО                         38 646 412151</t>
  </si>
  <si>
    <t xml:space="preserve">       Курской области Хомутовский район Гламаздинский сельсовет                    д. Тепловка           ОКТМО                         38 646 412 186</t>
  </si>
  <si>
    <t>46: 26:090401:272  07.05.2019 г.</t>
  </si>
  <si>
    <t>Площадь 3750 кв.м.                    Земли  населённых пунктов, ритуальная деятельность</t>
  </si>
  <si>
    <t xml:space="preserve">       Курской области Хомутовский район Гламаздинский сельсовет                    д. Ефросимово          ОКТМО                         38 646 412106</t>
  </si>
  <si>
    <t>46: 26:040601:68  08.05.2019 г.</t>
  </si>
  <si>
    <t xml:space="preserve">       Курской области Хомутовский район Гламаздинский сельсовет                    с.Гламаздино          ОКТМО                         38 646 412101</t>
  </si>
  <si>
    <t>46: 26:040402:145  07.05.2019 г.</t>
  </si>
  <si>
    <t>Площадь 9098 кв.м.                    Земли  населённых пунктов, ритуальная деятельность</t>
  </si>
  <si>
    <t>415687.62</t>
  </si>
  <si>
    <t xml:space="preserve">       Курской области Хомутовский район Гламаздинский сельсовет                    с.Злобино          ОКТМО                         38 646 412166</t>
  </si>
  <si>
    <t>46: 26:090501:71  08.05.2019 г.</t>
  </si>
  <si>
    <t>Площадь 3718 кв.м.                    Земли  населённых пунктов, ритуальная деятельность</t>
  </si>
  <si>
    <t>137677.54</t>
  </si>
  <si>
    <t xml:space="preserve">       Курской области Хомутовский район Гламаздинский сельсовет                    д.Юдовка          ОКТМО                       38 646 412146</t>
  </si>
  <si>
    <t>46: 26:210101:174  08.05.2019 г.</t>
  </si>
  <si>
    <t>Площадь 8335 кв.м.                    Земли  населённых пунктов, ритуальная деятельность</t>
  </si>
  <si>
    <t>380826.15</t>
  </si>
  <si>
    <t xml:space="preserve">       Курской области Хомутовский район Гламаздинский сельсовет                    д.Стрекалово          ОКТМО                       38 646 412131</t>
  </si>
  <si>
    <t>46: 26:210301:317  07.05.2019 г.</t>
  </si>
  <si>
    <t xml:space="preserve"> Постоянное               ( бессрочное) пользование        от 04.06.2021 г.    Постановление Администрации Хомутовского района Курской области  № 236-па от 27.05.2021         </t>
  </si>
  <si>
    <t>Площадь 9486 кв.м.                    Земли  населённых пунктов, ритуальная деятельность</t>
  </si>
  <si>
    <t>433415.34</t>
  </si>
  <si>
    <t xml:space="preserve">       Курской области Хомутовский район Гламаздинский сельсовет                    п.Березовое          ОКТМО                       38 646 412106</t>
  </si>
  <si>
    <t>46: 26:040701:60  05.03.2020 г.</t>
  </si>
  <si>
    <t xml:space="preserve">Собственность          от 04.06.2020 г.    Пункт 3 ст.3.1 Федерального закона "О введении в действие Земельного кодекса Российской Федерации" № 137- ФЗ от 25.10.2001 г.         </t>
  </si>
  <si>
    <t>Площадь 300 кв.м.                    Земли  населённых пунктов, историко-культурная деятельность</t>
  </si>
  <si>
    <t xml:space="preserve">       Курской области Хомутовский район Гламаздинский сельсовет                    д.Ефросимово          ОКТМО                       38 646 412111</t>
  </si>
  <si>
    <t>46: 26:040601:69  05.03.2020 г.</t>
  </si>
  <si>
    <t xml:space="preserve">       Курской области Хомутовский район Гламаздинский сельсовет                    д. Малеевка          ОКТМО                       38 646 412151</t>
  </si>
  <si>
    <t>46: 26:090401:274  05.03.2020 г.</t>
  </si>
  <si>
    <t>Площадь 800 кв.м.                    Земли  населённых пунктов, историко-культурная деятельность</t>
  </si>
  <si>
    <t xml:space="preserve">       Курской области Хомутовский район Гламаздинский сельсовет                    д. Стрекалово          ОКТМО                       38 646 412131</t>
  </si>
  <si>
    <t>46: 26:210301:318  05.03.2020 г.</t>
  </si>
  <si>
    <t xml:space="preserve">       Курской области Хомутовский район Гламаздинский сельсовет                    д. Тепловка          ОКТМО                       38 646 412186</t>
  </si>
  <si>
    <t>46: 26:090201:40  05.03.2020 г.</t>
  </si>
  <si>
    <t xml:space="preserve">       Курской области Хомутовский район Гламаздинский сельсовет                    с. Гламаздино          ОКТМО                       38 646 412101</t>
  </si>
  <si>
    <t>46: 26:040402:146  08.05.2020 г.</t>
  </si>
  <si>
    <t xml:space="preserve">Собственность          от 02.10.2020 г.    Пункт 3 ст.3.1 Федерального закона "О введении в действие Земельного кодекса Российской Федерации" № 137- ФЗ от 25.10.2001 г.         </t>
  </si>
  <si>
    <t>Площадь 109 кв.м.                    Земли  населённых пунктов, историко-культурная деятельность</t>
  </si>
  <si>
    <t>20931.27</t>
  </si>
  <si>
    <t>Собственность        от 01.04.2020 г             П.5 ст1 Закона Курской области № 57-ЗКО от 23.08.2016г.;            П. 23 ч.1 ст.16 ФЗ"Об общих принципах организации местного самоуправления в Российской Федерации" № 131- ФЗ от  06.10.2003г.;             П.3 ст.3.1 Федерального закона "О введении в действие земельного кодекса Российской Федерации" № 137-ФЗ от 25.10.2001г.; П.1 ст.18 Федерального закона "О погребении и похоронном деле № 8-ФЗ от 12.01.1996г.</t>
  </si>
  <si>
    <t>Собственность        от 31.03.2020 г             П.5 ст1 Закона Курской области № 57-ЗКО от 23.08.2016г.;            П. 23 ч.1 ст.16 ФЗ"Об общих принципах организации местного самоуправления в Российской Федерации" № 131- ФЗ от  06.10.2003г.;             П.3 ст.3.1 Федерального закона "О введении в действие земельного кодекса Российской Федерации" № 137-ФЗ от 25.10.2001г.; П.1 ст.18 Федерального закона "О погребении и похоронном деле № 8-ФЗ от 12.01.1996г.</t>
  </si>
  <si>
    <t>Собственность        от 31.03.2020 г             П.5 ст1 Закона Курской области № 57-ЗКО от 23.08.2016г.;            П. 23 ч.1 ст.16 ФЗ" "Об общих принципах организации местного самоуправления в Российской Федерации" № 131- ФЗ от  06.10.2003г.;             П.3 ст.3.1 Федерального закона "О введении в действие земельного кодекса Российской Федерации" № 137-ФЗ от 25.10.2001г.; П.1 ст.18 Федерального закона "О погребении и похоронном деле № 8-ФЗ от 12.01.1996г.</t>
  </si>
  <si>
    <t>46: 26:090401:388  05.10.2020 г.</t>
  </si>
  <si>
    <t xml:space="preserve">Администрация Гламаздинского сельсовета Хомутовского района Курской области        ИНН   4626000607               КПП 462601001              ОГРН 1024600746180  ОКТМО 38646412                          </t>
  </si>
  <si>
    <t xml:space="preserve"> Постоянное               ( бессрочное) пользование        от 08.04.2021 г.    Постановление Администрации Хомутовского района Курской области  № 81-па от 19.02.2021         </t>
  </si>
  <si>
    <t>Площадь 11 кв.м.                    Земли  населённых пунктов, земельные участки ( территории) общего пользования; Коммунальное обслуживание</t>
  </si>
  <si>
    <t>584.98</t>
  </si>
  <si>
    <t xml:space="preserve">       Курской области Хомутовский район Гламаздинский сельсовет                    д. Юдовка          ОКТМО                       38 646 412146</t>
  </si>
  <si>
    <t>46: 26:210101:175  10.07.2020 г.</t>
  </si>
  <si>
    <t>46: 26:090401:276  08.05.2020 г.</t>
  </si>
  <si>
    <t>Площадь 11 кв.м.                    Земли  населённых пунктов,  Коммунальное обслуживание</t>
  </si>
  <si>
    <t>502.59</t>
  </si>
  <si>
    <t>46: 26:210302:226  16.10.2020 г.</t>
  </si>
  <si>
    <t>609.62</t>
  </si>
  <si>
    <t>46: 26:210301:431  16.10.2020 г.</t>
  </si>
  <si>
    <t>46: 26:210301:430  16.10.2020 г.</t>
  </si>
  <si>
    <t xml:space="preserve">       Курской области Хомутовский район Гламаздинский сельсовет                    с.Гламаздино          ОКТМО                       38 646 412101</t>
  </si>
  <si>
    <t>46: 26:040401:303  16.10.2020 г.</t>
  </si>
  <si>
    <t>46: 26:040402:147  19.06.2020 г.</t>
  </si>
  <si>
    <t xml:space="preserve">       Курской области Хомутовский район Гламаздинский сельсовет                    д. Стрекалово,         ул. Центральная, в районе дома 95            ОКТМО                       38 646 412131</t>
  </si>
  <si>
    <t>46: 26:210302:237  30.11.2022 г.</t>
  </si>
  <si>
    <t xml:space="preserve"> Постоянное               ( бессрочное) пользование        от 16.02.2023 г.    Постановление Администрации Хомутовского района Курской области  № 81-па от 19.02.2021         </t>
  </si>
  <si>
    <t>Площадь 4 кв.м.                    Земли  населённых пунктов,  Бытовое обслуживание</t>
  </si>
  <si>
    <t>899.76</t>
  </si>
  <si>
    <t xml:space="preserve">       Курской области Хомутовский район Гламаздинский сельсовет                    д. Стрекалово,         ул. Центральная, в районе дома 78            ОКТМО                       38 646 412131</t>
  </si>
  <si>
    <t xml:space="preserve"> Постоянное               ( бессрочное) пользование        от 16.02.2023 г.    Постановление Администрации Хомутовского района Курской области  № 93-па от 09.02.2023         </t>
  </si>
  <si>
    <t>Площадь 4 кв.м.                    Земли  населённых пунктов,  Коммунальное обслуживание</t>
  </si>
  <si>
    <t>583.36</t>
  </si>
  <si>
    <t xml:space="preserve">       Курской области Хомутовский район Гламаздинский сельсовет                    д. Стрекалово,         ул. Центральная, в районе дома 64            ОКТМО                       38 646 412131</t>
  </si>
  <si>
    <t>46: 26:210302:235  29.11.2022 г.</t>
  </si>
  <si>
    <t>46: 26:210302:236  30.11.2022 г.</t>
  </si>
  <si>
    <t>592.48</t>
  </si>
  <si>
    <t xml:space="preserve">       Курской области Хомутовский район Гламаздинский сельсовет                    с.Гламаздино,          ул. Южная, в районе дома 27                     ОКТМО                       38 646 412101</t>
  </si>
  <si>
    <t>46: 26:040402:265  07.12.2022 г.</t>
  </si>
  <si>
    <t xml:space="preserve">       Курской области Хомутовский район Гламаздинский сельсовет                    с.Гламаздино,          ул. Южная, в районе дома 17                     ОКТМО                       38 646 412101</t>
  </si>
  <si>
    <t>46: 26:040401:417  08.12.2022 г.</t>
  </si>
  <si>
    <t xml:space="preserve"> Постоянное               ( бессрочное) пользование        от 22.02.2023 г.    Постановление Администрации Хомутовского района Курской области  № 93-па от 09.02.2023         </t>
  </si>
  <si>
    <t xml:space="preserve">       Курской области Хомутовский район Гламаздинский сельсовет                    с.Гламаздино,          ул. Южная, в районе дома 13                     ОКТМО                       38 646 412101</t>
  </si>
  <si>
    <t>46: 26:040401:416  07.12.2022 г.</t>
  </si>
  <si>
    <t xml:space="preserve">       Курской области Хомутовский район Гламаздинский сельсовет                    с.Гламаздино,          ул. Центральная, в районе дома 47                     ОКТМО                       38 646 412101</t>
  </si>
  <si>
    <t>46: 26:040402:264  30.11.2022 г.</t>
  </si>
  <si>
    <t>Площадь 4 кв.м.                    Земли  населённых пунктов,  земельные участки ( территории) общего пользования</t>
  </si>
  <si>
    <t>500.84</t>
  </si>
  <si>
    <t xml:space="preserve">       Курской области Хомутовский район Гламаздинский сельсовет                    с.Гламаздино,          ул. Центральная, в районе дома 17                     ОКТМО                       38 646 412101</t>
  </si>
  <si>
    <t>46: 26:040401:415  05.12.2022 г.</t>
  </si>
  <si>
    <t xml:space="preserve">       Курской области Хомутовский район Гламаздинский сельсовет                                         ОКТМО                       38 646 412101</t>
  </si>
  <si>
    <t>46: 26:210407:80  30.09.2019 г.</t>
  </si>
  <si>
    <t xml:space="preserve"> Постоянное               ( бессрочное) пользование        от 06.06.2023 г.    Постановление Администрации Хомутовского района Курской области  № 243-па от 11.05.2023         </t>
  </si>
  <si>
    <t>Площадь 11669 кв.м.                    Земли   сельскохозяйственного назначения;   Гидротехническое сооружение</t>
  </si>
  <si>
    <t>2293699.99</t>
  </si>
  <si>
    <t xml:space="preserve">       Курской области Хомутовский район Гламаздинский сельсовет                    д. Стрекалово,                     ОКТМО                       38 646 412131</t>
  </si>
  <si>
    <t>46: 26:210302:230  17.03.2021 г.</t>
  </si>
  <si>
    <t>Собственность от 05.03.2022г.</t>
  </si>
  <si>
    <t>Площадь 3980 кв.м.                    Земли  населённых пунктов,  Культурное развитие</t>
  </si>
  <si>
    <t>779164.6</t>
  </si>
  <si>
    <t xml:space="preserve">       Курской области Хомутовский район Гламаздинский сельсовет                    с.Гламаздино,                               ОКТМО                       38 646 412101</t>
  </si>
  <si>
    <t>46: 26:040402:261  13.04.2021 г.</t>
  </si>
  <si>
    <t>Собственность от 28.01.2022г.</t>
  </si>
  <si>
    <t>Площадь 681 кв.м.                    Земли  населённых пунктов,  Культурное развитие</t>
  </si>
  <si>
    <t>130772.43</t>
  </si>
  <si>
    <t>46: 26:090401:130  01.01.2002 г.</t>
  </si>
  <si>
    <t>Собственность от 18.03.2022г.</t>
  </si>
  <si>
    <t>223188.9</t>
  </si>
  <si>
    <t>Площадь 1034 кв.м.                    Земли  населённых пунктов,  Под  здание администрации и прилегающую территорию</t>
  </si>
  <si>
    <t>46: 26:210302:233  13.10.2021 г.</t>
  </si>
  <si>
    <t>Собственность от 15.02.2022г.</t>
  </si>
  <si>
    <t>Площадь 580 кв.м.                    Земли  населённых пунктов,  Общественное управление</t>
  </si>
  <si>
    <t>113546.6</t>
  </si>
  <si>
    <t>46: 26:210406:15  21.03.2016 г.</t>
  </si>
  <si>
    <t>844875.35</t>
  </si>
  <si>
    <t>Козодаев Сергей Александрович</t>
  </si>
  <si>
    <t>46: 26:040401:136  19.05.2006г.</t>
  </si>
  <si>
    <t xml:space="preserve"> Собственность от 05.10.2006 г        Пункт 4. ст. 7 ФЗ от 03.06.2006г. № 73-ФЗ "О введении в действие водного кодекса Российской Федерации" от 03.06.2006г.</t>
  </si>
  <si>
    <t>246597.18</t>
  </si>
  <si>
    <t>46: 26:040401:137  18.04.2007 г.</t>
  </si>
  <si>
    <t>46: 26:090201:38  09.06.2014 г.</t>
  </si>
  <si>
    <t>119246.56</t>
  </si>
  <si>
    <t>Договор аренды       от 01.08.2016 г.</t>
  </si>
  <si>
    <t xml:space="preserve"> Договор арены                        от01.06.2021г.</t>
  </si>
  <si>
    <t>Компьютер</t>
  </si>
  <si>
    <t>2004год,                     00000000000000000007</t>
  </si>
  <si>
    <t>Администрация Гламаздинского сельсовета Хомутовского района Курской области</t>
  </si>
  <si>
    <t>2007год,                     00000000000000000016</t>
  </si>
  <si>
    <t>Компьютер LD 52x MAX</t>
  </si>
  <si>
    <t>2004год,                     00000000000000000017</t>
  </si>
  <si>
    <t>2.2.3.4</t>
  </si>
  <si>
    <t>2.2.3.5</t>
  </si>
  <si>
    <t>2.2.3.6</t>
  </si>
  <si>
    <t>2.2.3.7</t>
  </si>
  <si>
    <t>2.2.3.8</t>
  </si>
  <si>
    <t>2.2.3.9</t>
  </si>
  <si>
    <t>2.2.3.10</t>
  </si>
  <si>
    <t>Компьютер PHILIPS</t>
  </si>
  <si>
    <t>2005год,                     00000000000000000018</t>
  </si>
  <si>
    <t>Компьютер  QKVARIUS</t>
  </si>
  <si>
    <t>21994.75</t>
  </si>
  <si>
    <t>Ноутбук ASUS</t>
  </si>
  <si>
    <t>2007год,                     00000000000000000021</t>
  </si>
  <si>
    <t>2007год,                     00000000000000000020</t>
  </si>
  <si>
    <t>2005год,                     00000000000000000019</t>
  </si>
  <si>
    <t>Принтер hp LASER -1010</t>
  </si>
  <si>
    <t>2004год,                     00000000000000000022</t>
  </si>
  <si>
    <t>4531.82</t>
  </si>
  <si>
    <t>Принтер hp LASER -1020</t>
  </si>
  <si>
    <t>2005год,                     00000000000000000023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</si>
  <si>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</si>
  <si>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</si>
  <si>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</si>
  <si>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</si>
  <si>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</si>
  <si>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</si>
  <si>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</si>
  <si>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</si>
  <si>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</si>
  <si>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</si>
  <si>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</si>
  <si>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</si>
  <si>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</si>
  <si>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</si>
  <si>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</si>
  <si>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</si>
  <si>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t>5610.45</t>
  </si>
  <si>
    <t>2007год,                     00000000000000000024</t>
  </si>
  <si>
    <t>Принтер Canon-2900</t>
  </si>
  <si>
    <t>2008год,                     00000000000000000025</t>
  </si>
  <si>
    <t>МФУ Принтер-Сканер-копир</t>
  </si>
  <si>
    <t>2009год,                     00000000000000000026</t>
  </si>
  <si>
    <t>Лазерный принтер Canon LBP-6000</t>
  </si>
  <si>
    <t>2011год,                     00000000000000000027</t>
  </si>
  <si>
    <t>5470.00</t>
  </si>
  <si>
    <t>Факсимильный аппарат Panasonik KX-FT 932</t>
  </si>
  <si>
    <t>2006год,                     00000000000000000028</t>
  </si>
  <si>
    <t>Факсимильный аппарат Panasonik KX-FT 982</t>
  </si>
  <si>
    <t>2010год,                     00000000000000000029</t>
  </si>
  <si>
    <t>ксерокс</t>
  </si>
  <si>
    <t>2008год,                     00000000000000000030</t>
  </si>
  <si>
    <t>МФУ Светодиодное XEROX WorkCentre 3045В</t>
  </si>
  <si>
    <t>2013год,                     00000000000000000031</t>
  </si>
  <si>
    <t>Картотека AIKO  AFC 02</t>
  </si>
  <si>
    <t>2011год,                     00000000000000000032</t>
  </si>
  <si>
    <t>Сейф металлический VALBERG ASM-63Т 09284</t>
  </si>
  <si>
    <t>2010год,                     00000000000000000033</t>
  </si>
  <si>
    <t>Котел газовый</t>
  </si>
  <si>
    <t>2009год,                     00000000000000000034</t>
  </si>
  <si>
    <t>Шкаф с тон. стеклом</t>
  </si>
  <si>
    <t>2009год,                     00000000000000000035</t>
  </si>
  <si>
    <t>Шкаф с нишей</t>
  </si>
  <si>
    <t>2009год,                     00000000000000000036</t>
  </si>
  <si>
    <t>Стеллаж закрытый</t>
  </si>
  <si>
    <t>2.2.3.27</t>
  </si>
  <si>
    <t>2.2.3.28</t>
  </si>
  <si>
    <t>2.2.3.29</t>
  </si>
  <si>
    <t>2.2.3.30</t>
  </si>
  <si>
    <t>2.2.3.31</t>
  </si>
  <si>
    <t>2.2.3.32</t>
  </si>
  <si>
    <t>2.2.3.33</t>
  </si>
  <si>
    <t>2.2.3.34</t>
  </si>
  <si>
    <t>2.2.3.35</t>
  </si>
  <si>
    <t>Стеллаж с тон.стеклом</t>
  </si>
  <si>
    <t>2009год,                     00000000000000000037</t>
  </si>
  <si>
    <t>2009год,                     00000000000000000038</t>
  </si>
  <si>
    <t>Стол угловой</t>
  </si>
  <si>
    <t>2009год,                     00000000000000000039</t>
  </si>
  <si>
    <t>Кресло</t>
  </si>
  <si>
    <t>2009год,                     00000000000000000040</t>
  </si>
  <si>
    <t>Дверь металлическая</t>
  </si>
  <si>
    <t>2009год,                     00000000000000000041</t>
  </si>
  <si>
    <t>Шкаф</t>
  </si>
  <si>
    <t>2008год,                     00000000000000000042</t>
  </si>
  <si>
    <t>2008год,                     00000000000000000043</t>
  </si>
  <si>
    <t>2008год,                     00000000000000000044</t>
  </si>
  <si>
    <t>Информационный стенд</t>
  </si>
  <si>
    <t>2007год,                     00000000000000000045</t>
  </si>
  <si>
    <t>Стол с тумбой</t>
  </si>
  <si>
    <t>2005год,                     00000000000000000046</t>
  </si>
  <si>
    <t>Тумба сервисная</t>
  </si>
  <si>
    <t>2005год,                     00000000000000000047</t>
  </si>
  <si>
    <t>триммер</t>
  </si>
  <si>
    <t>Триммер Тайга</t>
  </si>
  <si>
    <t>2020год,                     00000000000000000073</t>
  </si>
  <si>
    <t>2021год,                     00000000000000000076</t>
  </si>
  <si>
    <t>МФУ Pantum М6500</t>
  </si>
  <si>
    <t>2021год,                     00000000000000000077</t>
  </si>
  <si>
    <t>2.2.3.36</t>
  </si>
  <si>
    <t>Итого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</si>
  <si>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>к  решению</t>
    </r>
  </si>
  <si>
    <t xml:space="preserve">                                      от  26.02.   2025г.  №41/194-3_</t>
  </si>
  <si>
    <t>реставрация сентябрь 2024г</t>
  </si>
  <si>
    <t>реставрация сентябрь 2024г.</t>
  </si>
  <si>
    <t>178817.73</t>
  </si>
  <si>
    <t>20339.46</t>
  </si>
  <si>
    <t>Братская могила воинов Советской Армии и партизан</t>
  </si>
  <si>
    <t>3389.91</t>
  </si>
  <si>
    <t>74578.01</t>
  </si>
  <si>
    <t>16525.81</t>
  </si>
  <si>
    <t>305091.86</t>
  </si>
  <si>
    <t>250005.83</t>
  </si>
  <si>
    <t>1391033.94</t>
  </si>
  <si>
    <t>358977.57</t>
  </si>
  <si>
    <t>358305.83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</si>
</sst>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16" fillId="0" borderId="0" xfId="0" applyFont="1" applyAlignment="1">
      <alignment horizontal="right"/>
    </xf>
    <xf numFmtId="0" fontId="17" fillId="0" borderId="0" xfId="0" applyFont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/>
    <xf numFmtId="0" fontId="19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4" xfId="0" applyFont="1" applyBorder="1"/>
    <xf numFmtId="0" fontId="21" fillId="0" borderId="1" xfId="0" applyFont="1" applyBorder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F1" workbookViewId="0">
      <selection activeCell="C4" sqref="C4:L4"/>
    </sheetView>
  </sheetViews>
  <sheetFormatPr defaultRowHeight="15" x14ac:dyDescent="0.25"/>
  <cols>
    <col min="1" max="1" width="7" customWidth="1"/>
    <col min="2" max="4" width="15.7109375" customWidth="1"/>
    <col min="5" max="5" width="17.5703125" customWidth="1"/>
    <col min="6" max="9" width="15.7109375" customWidth="1"/>
    <col min="10" max="10" width="17.5703125" customWidth="1"/>
    <col min="11" max="12" width="15.7109375" customWidth="1"/>
  </cols>
  <sheetData>
    <row r="1" spans="1:13" x14ac:dyDescent="0.25">
      <c r="L1" s="17" t="s">
        <v>7</v>
      </c>
    </row>
    <row r="2" spans="1:13" ht="15.75" x14ac:dyDescent="0.25">
      <c r="L2" s="1" t="s">
        <v>484</v>
      </c>
    </row>
    <row r="3" spans="1:13" ht="15.75" x14ac:dyDescent="0.25">
      <c r="L3" s="2"/>
    </row>
    <row r="4" spans="1:13" x14ac:dyDescent="0.25">
      <c r="C4" s="41" t="s">
        <v>485</v>
      </c>
      <c r="D4" s="41"/>
      <c r="E4" s="41"/>
      <c r="F4" s="41"/>
      <c r="G4" s="41"/>
      <c r="H4" s="41"/>
      <c r="I4" s="41"/>
      <c r="J4" s="41"/>
      <c r="K4" s="41"/>
      <c r="L4" s="41"/>
    </row>
    <row r="5" spans="1:13" ht="15.75" x14ac:dyDescent="0.25">
      <c r="A5" s="4"/>
      <c r="B5" s="4"/>
      <c r="C5" s="4"/>
      <c r="D5" s="4"/>
      <c r="E5" s="4"/>
      <c r="F5" s="5" t="s">
        <v>8</v>
      </c>
      <c r="G5" s="6"/>
      <c r="H5" s="4"/>
      <c r="I5" s="4"/>
      <c r="J5" s="4"/>
      <c r="K5" s="4"/>
      <c r="L5" s="4"/>
    </row>
    <row r="6" spans="1:13" ht="15" customHeight="1" x14ac:dyDescent="0.25">
      <c r="A6" s="42" t="s">
        <v>98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x14ac:dyDescent="0.25">
      <c r="A7" s="4"/>
      <c r="B7" s="4"/>
      <c r="C7" s="4"/>
      <c r="D7" s="4"/>
      <c r="E7" s="4"/>
      <c r="F7" s="4"/>
      <c r="G7" s="6"/>
      <c r="H7" s="4"/>
      <c r="I7" s="4"/>
      <c r="J7" s="4"/>
      <c r="K7" s="4"/>
      <c r="L7" s="4"/>
    </row>
    <row r="8" spans="1:13" ht="15" customHeight="1" x14ac:dyDescent="0.25">
      <c r="A8" s="43" t="s">
        <v>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ht="28.5" customHeight="1" x14ac:dyDescent="0.25">
      <c r="A9" s="44" t="s">
        <v>10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s="7" customFormat="1" ht="114.75" x14ac:dyDescent="0.2">
      <c r="A10" s="9" t="s">
        <v>0</v>
      </c>
      <c r="B10" s="9" t="s">
        <v>1</v>
      </c>
      <c r="C10" s="9" t="s">
        <v>11</v>
      </c>
      <c r="D10" s="9" t="s">
        <v>2</v>
      </c>
      <c r="E10" s="9" t="s">
        <v>12</v>
      </c>
      <c r="F10" s="9" t="s">
        <v>13</v>
      </c>
      <c r="G10" s="9" t="s">
        <v>3</v>
      </c>
      <c r="H10" s="9" t="s">
        <v>4</v>
      </c>
      <c r="I10" s="9" t="s">
        <v>5</v>
      </c>
      <c r="J10" s="9" t="s">
        <v>14</v>
      </c>
      <c r="K10" s="9" t="s">
        <v>15</v>
      </c>
      <c r="L10" s="9" t="s">
        <v>6</v>
      </c>
    </row>
    <row r="11" spans="1:13" ht="15.7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</row>
    <row r="12" spans="1:13" ht="101.25" x14ac:dyDescent="0.25">
      <c r="A12" s="19" t="s">
        <v>16</v>
      </c>
      <c r="B12" s="21" t="s">
        <v>228</v>
      </c>
      <c r="C12" s="21" t="s">
        <v>235</v>
      </c>
      <c r="D12" s="22" t="s">
        <v>370</v>
      </c>
      <c r="E12" s="21" t="s">
        <v>229</v>
      </c>
      <c r="F12" s="22" t="s">
        <v>371</v>
      </c>
      <c r="G12" s="22" t="s">
        <v>230</v>
      </c>
      <c r="H12" s="22" t="s">
        <v>372</v>
      </c>
      <c r="I12" s="22"/>
      <c r="J12" s="22" t="s">
        <v>231</v>
      </c>
      <c r="K12" s="22"/>
      <c r="L12" s="22"/>
    </row>
    <row r="13" spans="1:13" ht="101.25" x14ac:dyDescent="0.25">
      <c r="A13" s="19" t="s">
        <v>17</v>
      </c>
      <c r="B13" s="21" t="s">
        <v>228</v>
      </c>
      <c r="C13" s="21" t="s">
        <v>235</v>
      </c>
      <c r="D13" s="22" t="s">
        <v>373</v>
      </c>
      <c r="E13" s="21" t="s">
        <v>229</v>
      </c>
      <c r="F13" s="22" t="s">
        <v>240</v>
      </c>
      <c r="G13" s="22" t="s">
        <v>232</v>
      </c>
      <c r="H13" s="22" t="s">
        <v>233</v>
      </c>
      <c r="I13" s="22"/>
      <c r="J13" s="22" t="s">
        <v>231</v>
      </c>
      <c r="K13" s="22"/>
      <c r="L13" s="22"/>
    </row>
    <row r="14" spans="1:13" ht="101.25" x14ac:dyDescent="0.25">
      <c r="A14" s="19" t="s">
        <v>97</v>
      </c>
      <c r="B14" s="21" t="s">
        <v>228</v>
      </c>
      <c r="C14" s="21" t="s">
        <v>258</v>
      </c>
      <c r="D14" s="22" t="s">
        <v>374</v>
      </c>
      <c r="E14" s="21" t="s">
        <v>229</v>
      </c>
      <c r="F14" s="22" t="s">
        <v>241</v>
      </c>
      <c r="G14" s="22" t="s">
        <v>234</v>
      </c>
      <c r="H14" s="23" t="s">
        <v>375</v>
      </c>
      <c r="I14" s="23"/>
      <c r="J14" s="22" t="s">
        <v>231</v>
      </c>
      <c r="K14" s="23"/>
      <c r="L14" s="23"/>
      <c r="M14" s="20"/>
    </row>
    <row r="15" spans="1:13" ht="90" x14ac:dyDescent="0.25">
      <c r="A15" s="19" t="s">
        <v>102</v>
      </c>
      <c r="B15" s="21" t="s">
        <v>228</v>
      </c>
      <c r="C15" s="21" t="s">
        <v>243</v>
      </c>
      <c r="D15" s="22" t="s">
        <v>236</v>
      </c>
      <c r="E15" s="21" t="s">
        <v>229</v>
      </c>
      <c r="F15" s="22" t="s">
        <v>242</v>
      </c>
      <c r="G15" s="22" t="s">
        <v>237</v>
      </c>
      <c r="H15" s="23" t="s">
        <v>238</v>
      </c>
      <c r="I15" s="23"/>
      <c r="J15" s="23" t="s">
        <v>377</v>
      </c>
      <c r="K15" s="23" t="s">
        <v>239</v>
      </c>
      <c r="L15" s="23"/>
      <c r="M15" s="20"/>
    </row>
    <row r="16" spans="1:13" ht="90" x14ac:dyDescent="0.25">
      <c r="A16" s="19" t="s">
        <v>103</v>
      </c>
      <c r="B16" s="25" t="s">
        <v>228</v>
      </c>
      <c r="C16" s="25" t="s">
        <v>244</v>
      </c>
      <c r="D16" s="26" t="s">
        <v>367</v>
      </c>
      <c r="E16" s="25" t="s">
        <v>229</v>
      </c>
      <c r="F16" s="26" t="s">
        <v>245</v>
      </c>
      <c r="G16" s="26" t="s">
        <v>246</v>
      </c>
      <c r="H16" s="27" t="s">
        <v>368</v>
      </c>
      <c r="I16" s="23"/>
      <c r="J16" s="23" t="s">
        <v>376</v>
      </c>
      <c r="K16" s="23" t="s">
        <v>369</v>
      </c>
      <c r="L16" s="23"/>
      <c r="M16" s="20"/>
    </row>
    <row r="17" spans="1:13" ht="135" x14ac:dyDescent="0.25">
      <c r="A17" s="19" t="s">
        <v>104</v>
      </c>
      <c r="B17" s="21" t="s">
        <v>228</v>
      </c>
      <c r="C17" s="25" t="s">
        <v>244</v>
      </c>
      <c r="D17" s="26" t="s">
        <v>251</v>
      </c>
      <c r="E17" s="25" t="s">
        <v>229</v>
      </c>
      <c r="F17" s="26" t="s">
        <v>247</v>
      </c>
      <c r="G17" s="26" t="s">
        <v>248</v>
      </c>
      <c r="H17" s="23" t="s">
        <v>249</v>
      </c>
      <c r="I17" s="23"/>
      <c r="J17" s="22" t="s">
        <v>250</v>
      </c>
      <c r="K17" s="23"/>
      <c r="L17" s="23"/>
      <c r="M17" s="20"/>
    </row>
    <row r="18" spans="1:13" ht="102" x14ac:dyDescent="0.25">
      <c r="A18" s="19" t="s">
        <v>105</v>
      </c>
      <c r="B18" s="21" t="s">
        <v>228</v>
      </c>
      <c r="C18" s="21" t="s">
        <v>243</v>
      </c>
      <c r="D18" s="22" t="s">
        <v>252</v>
      </c>
      <c r="E18" s="25" t="s">
        <v>229</v>
      </c>
      <c r="F18" s="26" t="s">
        <v>253</v>
      </c>
      <c r="G18" s="26" t="s">
        <v>254</v>
      </c>
      <c r="H18" s="23" t="s">
        <v>255</v>
      </c>
      <c r="I18" s="23"/>
      <c r="J18" s="23" t="s">
        <v>256</v>
      </c>
      <c r="K18" s="23"/>
      <c r="L18" s="23"/>
      <c r="M18" s="20"/>
    </row>
    <row r="19" spans="1:13" ht="315" x14ac:dyDescent="0.25">
      <c r="A19" s="19" t="s">
        <v>106</v>
      </c>
      <c r="B19" s="21" t="s">
        <v>228</v>
      </c>
      <c r="C19" s="21" t="s">
        <v>257</v>
      </c>
      <c r="D19" s="22" t="s">
        <v>259</v>
      </c>
      <c r="E19" s="25" t="s">
        <v>229</v>
      </c>
      <c r="F19" s="26" t="s">
        <v>300</v>
      </c>
      <c r="G19" s="26" t="s">
        <v>260</v>
      </c>
      <c r="H19" s="23">
        <v>199425</v>
      </c>
      <c r="I19" s="23"/>
      <c r="J19" s="23" t="s">
        <v>160</v>
      </c>
      <c r="K19" s="23"/>
      <c r="L19" s="23"/>
      <c r="M19" s="20"/>
    </row>
    <row r="20" spans="1:13" ht="315" x14ac:dyDescent="0.25">
      <c r="A20" s="19" t="s">
        <v>107</v>
      </c>
      <c r="B20" s="21" t="s">
        <v>228</v>
      </c>
      <c r="C20" s="21" t="s">
        <v>261</v>
      </c>
      <c r="D20" s="22" t="s">
        <v>262</v>
      </c>
      <c r="E20" s="25" t="s">
        <v>229</v>
      </c>
      <c r="F20" s="26" t="s">
        <v>299</v>
      </c>
      <c r="G20" s="26" t="s">
        <v>260</v>
      </c>
      <c r="H20" s="23">
        <v>199425</v>
      </c>
      <c r="I20" s="23"/>
      <c r="J20" s="23" t="s">
        <v>160</v>
      </c>
      <c r="K20" s="23"/>
      <c r="L20" s="23"/>
      <c r="M20" s="20"/>
    </row>
    <row r="21" spans="1:13" ht="315" x14ac:dyDescent="0.25">
      <c r="A21" s="19" t="s">
        <v>108</v>
      </c>
      <c r="B21" s="21" t="s">
        <v>228</v>
      </c>
      <c r="C21" s="21" t="s">
        <v>263</v>
      </c>
      <c r="D21" s="22" t="s">
        <v>264</v>
      </c>
      <c r="E21" s="25" t="s">
        <v>229</v>
      </c>
      <c r="F21" s="26" t="s">
        <v>299</v>
      </c>
      <c r="G21" s="26" t="s">
        <v>265</v>
      </c>
      <c r="H21" s="23" t="s">
        <v>266</v>
      </c>
      <c r="I21" s="23"/>
      <c r="J21" s="23" t="s">
        <v>160</v>
      </c>
      <c r="K21" s="23"/>
      <c r="L21" s="23"/>
      <c r="M21" s="20"/>
    </row>
    <row r="22" spans="1:13" ht="315" x14ac:dyDescent="0.25">
      <c r="A22" s="19" t="s">
        <v>109</v>
      </c>
      <c r="B22" s="21" t="s">
        <v>228</v>
      </c>
      <c r="C22" s="21" t="s">
        <v>267</v>
      </c>
      <c r="D22" s="22" t="s">
        <v>268</v>
      </c>
      <c r="E22" s="25" t="s">
        <v>229</v>
      </c>
      <c r="F22" s="26" t="s">
        <v>298</v>
      </c>
      <c r="G22" s="26" t="s">
        <v>269</v>
      </c>
      <c r="H22" s="23" t="s">
        <v>270</v>
      </c>
      <c r="I22" s="23"/>
      <c r="J22" s="23" t="s">
        <v>160</v>
      </c>
      <c r="K22" s="23"/>
      <c r="L22" s="23"/>
      <c r="M22" s="20"/>
    </row>
    <row r="23" spans="1:13" ht="315" x14ac:dyDescent="0.25">
      <c r="A23" s="19" t="s">
        <v>110</v>
      </c>
      <c r="B23" s="21" t="s">
        <v>228</v>
      </c>
      <c r="C23" s="21" t="s">
        <v>271</v>
      </c>
      <c r="D23" s="22" t="s">
        <v>272</v>
      </c>
      <c r="E23" s="25" t="s">
        <v>229</v>
      </c>
      <c r="F23" s="26" t="s">
        <v>298</v>
      </c>
      <c r="G23" s="26" t="s">
        <v>273</v>
      </c>
      <c r="H23" s="23" t="s">
        <v>274</v>
      </c>
      <c r="I23" s="23"/>
      <c r="J23" s="23" t="s">
        <v>160</v>
      </c>
      <c r="K23" s="23"/>
      <c r="L23" s="23"/>
      <c r="M23" s="20"/>
    </row>
    <row r="24" spans="1:13" ht="112.5" x14ac:dyDescent="0.25">
      <c r="A24" s="19" t="s">
        <v>111</v>
      </c>
      <c r="B24" s="21" t="s">
        <v>228</v>
      </c>
      <c r="C24" s="21" t="s">
        <v>275</v>
      </c>
      <c r="D24" s="22" t="s">
        <v>276</v>
      </c>
      <c r="E24" s="25" t="s">
        <v>302</v>
      </c>
      <c r="F24" s="26" t="s">
        <v>277</v>
      </c>
      <c r="G24" s="26" t="s">
        <v>278</v>
      </c>
      <c r="H24" s="23" t="s">
        <v>279</v>
      </c>
      <c r="I24" s="23"/>
      <c r="J24" s="23" t="s">
        <v>160</v>
      </c>
      <c r="K24" s="23"/>
      <c r="L24" s="23"/>
      <c r="M24" s="20"/>
    </row>
    <row r="25" spans="1:13" ht="101.25" x14ac:dyDescent="0.25">
      <c r="A25" s="19" t="s">
        <v>112</v>
      </c>
      <c r="B25" s="21" t="s">
        <v>228</v>
      </c>
      <c r="C25" s="21" t="s">
        <v>280</v>
      </c>
      <c r="D25" s="22" t="s">
        <v>281</v>
      </c>
      <c r="E25" s="25" t="s">
        <v>229</v>
      </c>
      <c r="F25" s="26" t="s">
        <v>282</v>
      </c>
      <c r="G25" s="26" t="s">
        <v>283</v>
      </c>
      <c r="H25" s="23">
        <v>51600</v>
      </c>
      <c r="I25" s="23"/>
      <c r="J25" s="23" t="s">
        <v>160</v>
      </c>
      <c r="K25" s="23"/>
      <c r="L25" s="23"/>
      <c r="M25" s="20"/>
    </row>
    <row r="26" spans="1:13" ht="101.25" x14ac:dyDescent="0.25">
      <c r="A26" s="19" t="s">
        <v>113</v>
      </c>
      <c r="B26" s="21" t="s">
        <v>228</v>
      </c>
      <c r="C26" s="21" t="s">
        <v>284</v>
      </c>
      <c r="D26" s="22" t="s">
        <v>285</v>
      </c>
      <c r="E26" s="25" t="s">
        <v>229</v>
      </c>
      <c r="F26" s="26" t="s">
        <v>282</v>
      </c>
      <c r="G26" s="26" t="s">
        <v>283</v>
      </c>
      <c r="H26" s="23">
        <v>51600</v>
      </c>
      <c r="I26" s="23"/>
      <c r="J26" s="23" t="s">
        <v>160</v>
      </c>
      <c r="K26" s="23"/>
      <c r="L26" s="23"/>
      <c r="M26" s="20"/>
    </row>
    <row r="27" spans="1:13" ht="101.25" x14ac:dyDescent="0.25">
      <c r="A27" s="19" t="s">
        <v>114</v>
      </c>
      <c r="B27" s="21" t="s">
        <v>228</v>
      </c>
      <c r="C27" s="21" t="s">
        <v>286</v>
      </c>
      <c r="D27" s="22" t="s">
        <v>287</v>
      </c>
      <c r="E27" s="25" t="s">
        <v>229</v>
      </c>
      <c r="F27" s="26" t="s">
        <v>282</v>
      </c>
      <c r="G27" s="26" t="s">
        <v>288</v>
      </c>
      <c r="H27" s="23">
        <v>150288</v>
      </c>
      <c r="I27" s="23"/>
      <c r="J27" s="23" t="s">
        <v>160</v>
      </c>
      <c r="K27" s="23"/>
      <c r="L27" s="23"/>
      <c r="M27" s="20"/>
    </row>
    <row r="28" spans="1:13" ht="101.25" x14ac:dyDescent="0.25">
      <c r="A28" s="19" t="s">
        <v>115</v>
      </c>
      <c r="B28" s="21" t="s">
        <v>228</v>
      </c>
      <c r="C28" s="21" t="s">
        <v>289</v>
      </c>
      <c r="D28" s="22" t="s">
        <v>290</v>
      </c>
      <c r="E28" s="25" t="s">
        <v>229</v>
      </c>
      <c r="F28" s="26" t="s">
        <v>282</v>
      </c>
      <c r="G28" s="26" t="s">
        <v>283</v>
      </c>
      <c r="H28" s="23">
        <v>58731</v>
      </c>
      <c r="I28" s="23"/>
      <c r="J28" s="23" t="s">
        <v>160</v>
      </c>
      <c r="K28" s="23"/>
      <c r="L28" s="23"/>
      <c r="M28" s="20"/>
    </row>
    <row r="29" spans="1:13" ht="101.25" x14ac:dyDescent="0.25">
      <c r="A29" s="19" t="s">
        <v>116</v>
      </c>
      <c r="B29" s="21" t="s">
        <v>228</v>
      </c>
      <c r="C29" s="21" t="s">
        <v>291</v>
      </c>
      <c r="D29" s="22" t="s">
        <v>292</v>
      </c>
      <c r="E29" s="25" t="s">
        <v>229</v>
      </c>
      <c r="F29" s="26" t="s">
        <v>282</v>
      </c>
      <c r="G29" s="26" t="s">
        <v>283</v>
      </c>
      <c r="H29" s="23">
        <v>51600</v>
      </c>
      <c r="I29" s="23"/>
      <c r="J29" s="23" t="s">
        <v>160</v>
      </c>
      <c r="K29" s="23"/>
      <c r="L29" s="23"/>
      <c r="M29" s="20"/>
    </row>
    <row r="30" spans="1:13" ht="101.25" x14ac:dyDescent="0.25">
      <c r="A30" s="19" t="s">
        <v>117</v>
      </c>
      <c r="B30" s="21" t="s">
        <v>228</v>
      </c>
      <c r="C30" s="21" t="s">
        <v>293</v>
      </c>
      <c r="D30" s="22" t="s">
        <v>294</v>
      </c>
      <c r="E30" s="25" t="s">
        <v>229</v>
      </c>
      <c r="F30" s="26" t="s">
        <v>295</v>
      </c>
      <c r="G30" s="26" t="s">
        <v>296</v>
      </c>
      <c r="H30" s="23" t="s">
        <v>297</v>
      </c>
      <c r="I30" s="23"/>
      <c r="J30" s="23" t="s">
        <v>160</v>
      </c>
      <c r="K30" s="23"/>
      <c r="L30" s="23"/>
      <c r="M30" s="20"/>
    </row>
    <row r="31" spans="1:13" ht="112.5" x14ac:dyDescent="0.25">
      <c r="A31" s="19" t="s">
        <v>118</v>
      </c>
      <c r="B31" s="21" t="s">
        <v>228</v>
      </c>
      <c r="C31" s="21" t="s">
        <v>286</v>
      </c>
      <c r="D31" s="22" t="s">
        <v>301</v>
      </c>
      <c r="E31" s="25" t="s">
        <v>302</v>
      </c>
      <c r="F31" s="26" t="s">
        <v>303</v>
      </c>
      <c r="G31" s="26" t="s">
        <v>304</v>
      </c>
      <c r="H31" s="23" t="s">
        <v>305</v>
      </c>
      <c r="I31" s="23"/>
      <c r="J31" s="23" t="s">
        <v>160</v>
      </c>
      <c r="K31" s="23"/>
      <c r="L31" s="23"/>
      <c r="M31" s="20"/>
    </row>
    <row r="32" spans="1:13" ht="112.5" x14ac:dyDescent="0.25">
      <c r="A32" s="19" t="s">
        <v>119</v>
      </c>
      <c r="B32" s="21" t="s">
        <v>228</v>
      </c>
      <c r="C32" s="21" t="s">
        <v>286</v>
      </c>
      <c r="D32" s="22" t="s">
        <v>308</v>
      </c>
      <c r="E32" s="25" t="s">
        <v>302</v>
      </c>
      <c r="F32" s="26" t="s">
        <v>303</v>
      </c>
      <c r="G32" s="26" t="s">
        <v>309</v>
      </c>
      <c r="H32" s="23" t="s">
        <v>305</v>
      </c>
      <c r="I32" s="23"/>
      <c r="J32" s="23" t="s">
        <v>160</v>
      </c>
      <c r="K32" s="23"/>
      <c r="L32" s="23"/>
      <c r="M32" s="20"/>
    </row>
    <row r="33" spans="1:13" ht="112.5" x14ac:dyDescent="0.25">
      <c r="A33" s="19" t="s">
        <v>120</v>
      </c>
      <c r="B33" s="21" t="s">
        <v>228</v>
      </c>
      <c r="C33" s="21" t="s">
        <v>306</v>
      </c>
      <c r="D33" s="22" t="s">
        <v>307</v>
      </c>
      <c r="E33" s="25" t="s">
        <v>302</v>
      </c>
      <c r="F33" s="26" t="s">
        <v>303</v>
      </c>
      <c r="G33" s="26" t="s">
        <v>304</v>
      </c>
      <c r="H33" s="23" t="s">
        <v>310</v>
      </c>
      <c r="I33" s="23"/>
      <c r="J33" s="23" t="s">
        <v>160</v>
      </c>
      <c r="K33" s="23"/>
      <c r="L33" s="23"/>
      <c r="M33" s="20"/>
    </row>
    <row r="34" spans="1:13" ht="112.5" x14ac:dyDescent="0.25">
      <c r="A34" s="19" t="s">
        <v>121</v>
      </c>
      <c r="B34" s="21" t="s">
        <v>228</v>
      </c>
      <c r="C34" s="23" t="s">
        <v>289</v>
      </c>
      <c r="D34" s="22" t="s">
        <v>311</v>
      </c>
      <c r="E34" s="25" t="s">
        <v>302</v>
      </c>
      <c r="F34" s="26" t="s">
        <v>303</v>
      </c>
      <c r="G34" s="26" t="s">
        <v>309</v>
      </c>
      <c r="H34" s="23" t="s">
        <v>312</v>
      </c>
      <c r="I34" s="23"/>
      <c r="J34" s="23" t="s">
        <v>160</v>
      </c>
      <c r="K34" s="23"/>
      <c r="L34" s="23"/>
      <c r="M34" s="20"/>
    </row>
    <row r="35" spans="1:13" ht="112.5" x14ac:dyDescent="0.25">
      <c r="A35" s="19" t="s">
        <v>122</v>
      </c>
      <c r="B35" s="21" t="s">
        <v>228</v>
      </c>
      <c r="C35" s="23" t="s">
        <v>289</v>
      </c>
      <c r="D35" s="22" t="s">
        <v>313</v>
      </c>
      <c r="E35" s="25" t="s">
        <v>302</v>
      </c>
      <c r="F35" s="26" t="s">
        <v>303</v>
      </c>
      <c r="G35" s="26" t="s">
        <v>309</v>
      </c>
      <c r="H35" s="23" t="s">
        <v>310</v>
      </c>
      <c r="I35" s="23"/>
      <c r="J35" s="23" t="s">
        <v>160</v>
      </c>
      <c r="K35" s="23"/>
      <c r="L35" s="23"/>
      <c r="M35" s="20"/>
    </row>
    <row r="36" spans="1:13" ht="112.5" x14ac:dyDescent="0.25">
      <c r="A36" s="19" t="s">
        <v>123</v>
      </c>
      <c r="B36" s="21" t="s">
        <v>228</v>
      </c>
      <c r="C36" s="23" t="s">
        <v>289</v>
      </c>
      <c r="D36" s="22" t="s">
        <v>314</v>
      </c>
      <c r="E36" s="25" t="s">
        <v>302</v>
      </c>
      <c r="F36" s="26" t="s">
        <v>303</v>
      </c>
      <c r="G36" s="26" t="s">
        <v>309</v>
      </c>
      <c r="H36" s="23" t="s">
        <v>310</v>
      </c>
      <c r="I36" s="23"/>
      <c r="J36" s="23" t="s">
        <v>160</v>
      </c>
      <c r="K36" s="23"/>
      <c r="L36" s="23"/>
      <c r="M36" s="20"/>
    </row>
    <row r="37" spans="1:13" ht="112.5" x14ac:dyDescent="0.25">
      <c r="A37" s="19" t="s">
        <v>124</v>
      </c>
      <c r="B37" s="21" t="s">
        <v>228</v>
      </c>
      <c r="C37" s="23" t="s">
        <v>315</v>
      </c>
      <c r="D37" s="22" t="s">
        <v>316</v>
      </c>
      <c r="E37" s="25" t="s">
        <v>302</v>
      </c>
      <c r="F37" s="26" t="s">
        <v>303</v>
      </c>
      <c r="G37" s="26" t="s">
        <v>309</v>
      </c>
      <c r="H37" s="23" t="s">
        <v>310</v>
      </c>
      <c r="I37" s="23"/>
      <c r="J37" s="23" t="s">
        <v>160</v>
      </c>
      <c r="K37" s="23"/>
      <c r="L37" s="23"/>
      <c r="M37" s="20"/>
    </row>
    <row r="38" spans="1:13" ht="112.5" x14ac:dyDescent="0.25">
      <c r="A38" s="19" t="s">
        <v>125</v>
      </c>
      <c r="B38" s="21" t="s">
        <v>228</v>
      </c>
      <c r="C38" s="23" t="s">
        <v>315</v>
      </c>
      <c r="D38" s="22" t="s">
        <v>317</v>
      </c>
      <c r="E38" s="25" t="s">
        <v>302</v>
      </c>
      <c r="F38" s="26" t="s">
        <v>303</v>
      </c>
      <c r="G38" s="26" t="s">
        <v>309</v>
      </c>
      <c r="H38" s="23" t="s">
        <v>310</v>
      </c>
      <c r="I38" s="23"/>
      <c r="J38" s="23" t="s">
        <v>160</v>
      </c>
      <c r="K38" s="23"/>
      <c r="L38" s="23"/>
      <c r="M38" s="20"/>
    </row>
    <row r="39" spans="1:13" ht="113.25" x14ac:dyDescent="0.25">
      <c r="A39" s="19" t="s">
        <v>126</v>
      </c>
      <c r="B39" s="21" t="s">
        <v>228</v>
      </c>
      <c r="C39" s="23" t="s">
        <v>318</v>
      </c>
      <c r="D39" s="22" t="s">
        <v>319</v>
      </c>
      <c r="E39" s="25" t="s">
        <v>302</v>
      </c>
      <c r="F39" s="26" t="s">
        <v>320</v>
      </c>
      <c r="G39" s="26" t="s">
        <v>321</v>
      </c>
      <c r="H39" s="23" t="s">
        <v>322</v>
      </c>
      <c r="I39" s="23"/>
      <c r="J39" s="23" t="s">
        <v>160</v>
      </c>
      <c r="K39" s="23"/>
      <c r="L39" s="23"/>
      <c r="M39" s="20"/>
    </row>
    <row r="40" spans="1:13" ht="113.25" x14ac:dyDescent="0.25">
      <c r="A40" s="19" t="s">
        <v>127</v>
      </c>
      <c r="B40" s="21" t="s">
        <v>228</v>
      </c>
      <c r="C40" s="23" t="s">
        <v>323</v>
      </c>
      <c r="D40" s="22" t="s">
        <v>328</v>
      </c>
      <c r="E40" s="25" t="s">
        <v>302</v>
      </c>
      <c r="F40" s="26" t="s">
        <v>324</v>
      </c>
      <c r="G40" s="26" t="s">
        <v>325</v>
      </c>
      <c r="H40" s="23" t="s">
        <v>326</v>
      </c>
      <c r="I40" s="23"/>
      <c r="J40" s="23" t="s">
        <v>160</v>
      </c>
      <c r="K40" s="23"/>
      <c r="L40" s="23"/>
      <c r="M40" s="20"/>
    </row>
    <row r="41" spans="1:13" ht="113.25" x14ac:dyDescent="0.25">
      <c r="A41" s="19" t="s">
        <v>128</v>
      </c>
      <c r="B41" s="21" t="s">
        <v>228</v>
      </c>
      <c r="C41" s="23" t="s">
        <v>327</v>
      </c>
      <c r="D41" s="22" t="s">
        <v>329</v>
      </c>
      <c r="E41" s="25" t="s">
        <v>302</v>
      </c>
      <c r="F41" s="26" t="s">
        <v>324</v>
      </c>
      <c r="G41" s="26" t="s">
        <v>325</v>
      </c>
      <c r="H41" s="23" t="s">
        <v>330</v>
      </c>
      <c r="I41" s="23"/>
      <c r="J41" s="23" t="s">
        <v>160</v>
      </c>
      <c r="K41" s="23"/>
      <c r="L41" s="23"/>
      <c r="M41" s="20"/>
    </row>
    <row r="42" spans="1:13" ht="113.25" x14ac:dyDescent="0.25">
      <c r="A42" s="19" t="s">
        <v>129</v>
      </c>
      <c r="B42" s="21" t="s">
        <v>228</v>
      </c>
      <c r="C42" s="23" t="s">
        <v>331</v>
      </c>
      <c r="D42" s="22" t="s">
        <v>332</v>
      </c>
      <c r="E42" s="25" t="s">
        <v>302</v>
      </c>
      <c r="F42" s="26" t="s">
        <v>324</v>
      </c>
      <c r="G42" s="26" t="s">
        <v>325</v>
      </c>
      <c r="H42" s="23" t="s">
        <v>326</v>
      </c>
      <c r="I42" s="23"/>
      <c r="J42" s="23" t="s">
        <v>160</v>
      </c>
      <c r="K42" s="23"/>
      <c r="L42" s="23"/>
      <c r="M42" s="20"/>
    </row>
    <row r="43" spans="1:13" ht="113.25" x14ac:dyDescent="0.25">
      <c r="A43" s="19" t="s">
        <v>130</v>
      </c>
      <c r="B43" s="21" t="s">
        <v>228</v>
      </c>
      <c r="C43" s="23" t="s">
        <v>333</v>
      </c>
      <c r="D43" s="22" t="s">
        <v>334</v>
      </c>
      <c r="E43" s="25" t="s">
        <v>302</v>
      </c>
      <c r="F43" s="26" t="s">
        <v>335</v>
      </c>
      <c r="G43" s="26" t="s">
        <v>325</v>
      </c>
      <c r="H43" s="23" t="s">
        <v>326</v>
      </c>
      <c r="I43" s="23"/>
      <c r="J43" s="23" t="s">
        <v>160</v>
      </c>
      <c r="K43" s="23"/>
      <c r="L43" s="23"/>
      <c r="M43" s="20"/>
    </row>
    <row r="44" spans="1:13" ht="113.25" x14ac:dyDescent="0.25">
      <c r="A44" s="19" t="s">
        <v>131</v>
      </c>
      <c r="B44" s="21" t="s">
        <v>228</v>
      </c>
      <c r="C44" s="23" t="s">
        <v>336</v>
      </c>
      <c r="D44" s="22" t="s">
        <v>337</v>
      </c>
      <c r="E44" s="25" t="s">
        <v>302</v>
      </c>
      <c r="F44" s="26" t="s">
        <v>335</v>
      </c>
      <c r="G44" s="26" t="s">
        <v>325</v>
      </c>
      <c r="H44" s="23" t="s">
        <v>326</v>
      </c>
      <c r="I44" s="23"/>
      <c r="J44" s="23" t="s">
        <v>160</v>
      </c>
      <c r="K44" s="23"/>
      <c r="L44" s="23"/>
      <c r="M44" s="20"/>
    </row>
    <row r="45" spans="1:13" ht="113.25" x14ac:dyDescent="0.25">
      <c r="A45" s="19" t="s">
        <v>132</v>
      </c>
      <c r="B45" s="21" t="s">
        <v>228</v>
      </c>
      <c r="C45" s="23" t="s">
        <v>338</v>
      </c>
      <c r="D45" s="22" t="s">
        <v>339</v>
      </c>
      <c r="E45" s="25" t="s">
        <v>302</v>
      </c>
      <c r="F45" s="26" t="s">
        <v>324</v>
      </c>
      <c r="G45" s="26" t="s">
        <v>340</v>
      </c>
      <c r="H45" s="23" t="s">
        <v>341</v>
      </c>
      <c r="I45" s="23"/>
      <c r="J45" s="23" t="s">
        <v>160</v>
      </c>
      <c r="K45" s="23"/>
      <c r="L45" s="23"/>
      <c r="M45" s="20"/>
    </row>
    <row r="46" spans="1:13" ht="113.25" x14ac:dyDescent="0.25">
      <c r="A46" s="19" t="s">
        <v>133</v>
      </c>
      <c r="B46" s="21" t="s">
        <v>228</v>
      </c>
      <c r="C46" s="23" t="s">
        <v>342</v>
      </c>
      <c r="D46" s="22" t="s">
        <v>343</v>
      </c>
      <c r="E46" s="25" t="s">
        <v>302</v>
      </c>
      <c r="F46" s="26" t="s">
        <v>335</v>
      </c>
      <c r="G46" s="26" t="s">
        <v>325</v>
      </c>
      <c r="H46" s="23" t="s">
        <v>326</v>
      </c>
      <c r="I46" s="23"/>
      <c r="J46" s="23" t="s">
        <v>160</v>
      </c>
      <c r="K46" s="23"/>
      <c r="L46" s="23"/>
      <c r="M46" s="20"/>
    </row>
    <row r="47" spans="1:13" ht="112.5" x14ac:dyDescent="0.25">
      <c r="A47" s="19" t="s">
        <v>134</v>
      </c>
      <c r="B47" s="21" t="s">
        <v>228</v>
      </c>
      <c r="C47" s="23" t="s">
        <v>344</v>
      </c>
      <c r="D47" s="22" t="s">
        <v>345</v>
      </c>
      <c r="E47" s="25" t="s">
        <v>302</v>
      </c>
      <c r="F47" s="26" t="s">
        <v>346</v>
      </c>
      <c r="G47" s="26" t="s">
        <v>347</v>
      </c>
      <c r="H47" s="23" t="s">
        <v>348</v>
      </c>
      <c r="I47" s="23"/>
      <c r="J47" s="23" t="s">
        <v>160</v>
      </c>
      <c r="K47" s="23"/>
      <c r="L47" s="23"/>
      <c r="M47" s="20"/>
    </row>
    <row r="48" spans="1:13" ht="90.75" x14ac:dyDescent="0.25">
      <c r="A48" s="19" t="s">
        <v>135</v>
      </c>
      <c r="B48" s="21" t="s">
        <v>228</v>
      </c>
      <c r="C48" s="23" t="s">
        <v>349</v>
      </c>
      <c r="D48" s="22" t="s">
        <v>350</v>
      </c>
      <c r="E48" s="25" t="s">
        <v>229</v>
      </c>
      <c r="F48" s="23" t="s">
        <v>351</v>
      </c>
      <c r="G48" s="26" t="s">
        <v>352</v>
      </c>
      <c r="H48" s="23" t="s">
        <v>353</v>
      </c>
      <c r="I48" s="23"/>
      <c r="J48" s="23" t="s">
        <v>160</v>
      </c>
      <c r="K48" s="23"/>
      <c r="L48" s="23"/>
      <c r="M48" s="20"/>
    </row>
    <row r="49" spans="1:13" ht="90.75" x14ac:dyDescent="0.25">
      <c r="A49" s="19" t="s">
        <v>136</v>
      </c>
      <c r="B49" s="21" t="s">
        <v>228</v>
      </c>
      <c r="C49" s="23" t="s">
        <v>354</v>
      </c>
      <c r="D49" s="22" t="s">
        <v>355</v>
      </c>
      <c r="E49" s="25" t="s">
        <v>229</v>
      </c>
      <c r="F49" s="23" t="s">
        <v>356</v>
      </c>
      <c r="G49" s="26" t="s">
        <v>357</v>
      </c>
      <c r="H49" s="23" t="s">
        <v>358</v>
      </c>
      <c r="I49" s="23"/>
      <c r="J49" s="23" t="s">
        <v>160</v>
      </c>
      <c r="K49" s="23"/>
      <c r="L49" s="23"/>
      <c r="M49" s="20"/>
    </row>
    <row r="50" spans="1:13" ht="90" x14ac:dyDescent="0.25">
      <c r="A50" s="19" t="s">
        <v>137</v>
      </c>
      <c r="B50" s="21" t="s">
        <v>228</v>
      </c>
      <c r="C50" s="21" t="s">
        <v>286</v>
      </c>
      <c r="D50" s="22" t="s">
        <v>359</v>
      </c>
      <c r="E50" s="25" t="s">
        <v>229</v>
      </c>
      <c r="F50" s="23" t="s">
        <v>360</v>
      </c>
      <c r="G50" s="26" t="s">
        <v>362</v>
      </c>
      <c r="H50" s="23" t="s">
        <v>361</v>
      </c>
      <c r="I50" s="23"/>
      <c r="J50" s="23"/>
      <c r="K50" s="23"/>
      <c r="L50" s="23"/>
      <c r="M50" s="20"/>
    </row>
    <row r="51" spans="1:13" ht="90.75" x14ac:dyDescent="0.25">
      <c r="A51" s="19" t="s">
        <v>138</v>
      </c>
      <c r="B51" s="21" t="s">
        <v>228</v>
      </c>
      <c r="C51" s="23" t="s">
        <v>349</v>
      </c>
      <c r="D51" s="22" t="s">
        <v>363</v>
      </c>
      <c r="E51" s="25" t="s">
        <v>229</v>
      </c>
      <c r="F51" s="23" t="s">
        <v>364</v>
      </c>
      <c r="G51" s="26" t="s">
        <v>365</v>
      </c>
      <c r="H51" s="23" t="s">
        <v>366</v>
      </c>
      <c r="I51" s="23"/>
      <c r="J51" s="23" t="s">
        <v>160</v>
      </c>
      <c r="K51" s="23"/>
      <c r="L51" s="23"/>
      <c r="M51" s="20"/>
    </row>
    <row r="52" spans="1:13" x14ac:dyDescent="0.25">
      <c r="A52" s="19"/>
      <c r="B52" s="23" t="s">
        <v>139</v>
      </c>
      <c r="C52" s="23"/>
      <c r="D52" s="23"/>
      <c r="E52" s="23"/>
      <c r="F52" s="23"/>
      <c r="G52" s="23"/>
      <c r="H52" s="23">
        <f>SUM(H19:H51)</f>
        <v>762669</v>
      </c>
      <c r="I52" s="23"/>
      <c r="J52" s="23"/>
      <c r="K52" s="23"/>
      <c r="L52" s="23"/>
      <c r="M52" s="20"/>
    </row>
    <row r="53" spans="1:13" x14ac:dyDescent="0.25">
      <c r="A53" s="19"/>
      <c r="B53" s="24"/>
      <c r="C53" s="24"/>
      <c r="D53" s="24"/>
      <c r="E53" s="24"/>
      <c r="F53" s="24"/>
      <c r="G53" s="24"/>
      <c r="H53" s="24"/>
      <c r="I53" s="24"/>
      <c r="J53" s="24" t="s">
        <v>101</v>
      </c>
      <c r="K53" s="24"/>
      <c r="L53" s="24"/>
      <c r="M53" s="18"/>
    </row>
    <row r="56" spans="1:13" x14ac:dyDescent="0.25">
      <c r="I56" t="s">
        <v>101</v>
      </c>
    </row>
    <row r="64" spans="1:13" s="4" customFormat="1" ht="41.25" customHeight="1" x14ac:dyDescent="0.25">
      <c r="A64" s="40" t="s">
        <v>18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 s="4" customFormat="1" ht="41.25" customHeight="1" x14ac:dyDescent="0.25">
      <c r="A65" s="40" t="s">
        <v>19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 s="4" customFormat="1" ht="20.25" customHeight="1" x14ac:dyDescent="0.25">
      <c r="A66" s="40" t="s">
        <v>20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s="4" customFormat="1" ht="19.5" customHeight="1" x14ac:dyDescent="0.25">
      <c r="A67" s="40" t="s">
        <v>21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s="4" customFormat="1" ht="41.25" customHeight="1" x14ac:dyDescent="0.25">
      <c r="A68" s="40" t="s">
        <v>22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1:12" s="4" customFormat="1" ht="41.25" customHeight="1" x14ac:dyDescent="0.25"/>
    <row r="70" spans="1:12" s="4" customFormat="1" ht="41.25" customHeight="1" x14ac:dyDescent="0.25"/>
    <row r="71" spans="1:12" s="4" customFormat="1" ht="41.25" customHeight="1" x14ac:dyDescent="0.25"/>
    <row r="72" spans="1:12" s="4" customFormat="1" ht="41.25" customHeight="1" x14ac:dyDescent="0.25"/>
    <row r="73" spans="1:12" s="4" customFormat="1" ht="41.25" customHeight="1" x14ac:dyDescent="0.25"/>
    <row r="74" spans="1:12" s="4" customFormat="1" ht="41.25" customHeight="1" x14ac:dyDescent="0.25"/>
    <row r="75" spans="1:12" s="4" customFormat="1" ht="41.25" customHeight="1" x14ac:dyDescent="0.25"/>
    <row r="76" spans="1:12" s="4" customFormat="1" ht="41.25" customHeight="1" x14ac:dyDescent="0.25"/>
    <row r="77" spans="1:12" s="4" customFormat="1" ht="41.25" customHeight="1" x14ac:dyDescent="0.25"/>
    <row r="78" spans="1:12" s="4" customFormat="1" ht="41.25" customHeight="1" x14ac:dyDescent="0.25"/>
    <row r="79" spans="1:12" s="4" customFormat="1" ht="41.25" customHeight="1" x14ac:dyDescent="0.25"/>
    <row r="80" spans="1:12" s="4" customFormat="1" ht="41.25" customHeight="1" x14ac:dyDescent="0.25"/>
    <row r="81" s="4" customFormat="1" ht="41.25" customHeight="1" x14ac:dyDescent="0.25"/>
    <row r="82" s="4" customFormat="1" ht="41.25" customHeight="1" x14ac:dyDescent="0.25"/>
  </sheetData>
  <mergeCells count="9">
    <mergeCell ref="A67:L67"/>
    <mergeCell ref="A68:L68"/>
    <mergeCell ref="C4:L4"/>
    <mergeCell ref="A6:L6"/>
    <mergeCell ref="A8:L8"/>
    <mergeCell ref="A9:L9"/>
    <mergeCell ref="A64:L64"/>
    <mergeCell ref="A65:L65"/>
    <mergeCell ref="A66:L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13" workbookViewId="0">
      <selection activeCell="L16" sqref="L16"/>
    </sheetView>
  </sheetViews>
  <sheetFormatPr defaultRowHeight="15" x14ac:dyDescent="0.25"/>
  <cols>
    <col min="1" max="1" width="8.140625" customWidth="1"/>
    <col min="2" max="2" width="11.42578125" customWidth="1"/>
    <col min="3" max="3" width="15.7109375" customWidth="1"/>
    <col min="4" max="4" width="12.42578125" customWidth="1"/>
    <col min="5" max="17" width="15.7109375" customWidth="1"/>
  </cols>
  <sheetData>
    <row r="1" spans="1:17" ht="15.75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3" spans="1:17" s="7" customFormat="1" ht="255" x14ac:dyDescent="0.2">
      <c r="A3" s="9" t="s">
        <v>0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 t="s">
        <v>29</v>
      </c>
      <c r="I3" s="9" t="s">
        <v>36</v>
      </c>
      <c r="J3" s="9" t="s">
        <v>30</v>
      </c>
      <c r="K3" s="9" t="s">
        <v>31</v>
      </c>
      <c r="L3" s="11" t="s">
        <v>32</v>
      </c>
      <c r="M3" s="11" t="s">
        <v>33</v>
      </c>
      <c r="N3" s="11" t="s">
        <v>37</v>
      </c>
      <c r="O3" s="11" t="s">
        <v>34</v>
      </c>
      <c r="P3" s="11" t="s">
        <v>35</v>
      </c>
      <c r="Q3" s="11" t="s">
        <v>6</v>
      </c>
    </row>
    <row r="4" spans="1:17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</row>
    <row r="5" spans="1:17" ht="96.75" x14ac:dyDescent="0.25">
      <c r="A5" s="8" t="s">
        <v>39</v>
      </c>
      <c r="B5" s="19" t="s">
        <v>164</v>
      </c>
      <c r="C5" s="19" t="s">
        <v>154</v>
      </c>
      <c r="D5" s="19" t="s">
        <v>155</v>
      </c>
      <c r="E5" s="19" t="s">
        <v>156</v>
      </c>
      <c r="F5" s="19" t="s">
        <v>157</v>
      </c>
      <c r="G5" s="19" t="s">
        <v>158</v>
      </c>
      <c r="H5" s="19" t="s">
        <v>100</v>
      </c>
      <c r="I5" s="19" t="s">
        <v>159</v>
      </c>
      <c r="J5" s="19" t="s">
        <v>161</v>
      </c>
      <c r="K5" s="19"/>
      <c r="L5" s="19" t="s">
        <v>488</v>
      </c>
      <c r="M5" s="19"/>
      <c r="N5" s="19" t="s">
        <v>160</v>
      </c>
      <c r="O5" s="19"/>
      <c r="P5" s="19"/>
      <c r="Q5" s="19"/>
    </row>
    <row r="6" spans="1:17" ht="84.75" x14ac:dyDescent="0.25">
      <c r="A6" s="8" t="s">
        <v>40</v>
      </c>
      <c r="B6" s="19" t="s">
        <v>164</v>
      </c>
      <c r="C6" s="19" t="s">
        <v>165</v>
      </c>
      <c r="D6" s="19" t="s">
        <v>155</v>
      </c>
      <c r="E6" s="19" t="s">
        <v>162</v>
      </c>
      <c r="F6" s="19" t="s">
        <v>163</v>
      </c>
      <c r="G6" s="19" t="s">
        <v>183</v>
      </c>
      <c r="H6" s="19" t="s">
        <v>100</v>
      </c>
      <c r="I6" s="19" t="s">
        <v>159</v>
      </c>
      <c r="J6" s="19" t="s">
        <v>166</v>
      </c>
      <c r="K6" s="19"/>
      <c r="L6" s="19" t="s">
        <v>489</v>
      </c>
      <c r="M6" s="19"/>
      <c r="N6" s="19" t="s">
        <v>160</v>
      </c>
      <c r="O6" s="19"/>
      <c r="P6" s="19"/>
      <c r="Q6" s="19"/>
    </row>
    <row r="7" spans="1:17" ht="84.75" x14ac:dyDescent="0.25">
      <c r="A7" s="8" t="s">
        <v>41</v>
      </c>
      <c r="B7" s="19" t="s">
        <v>164</v>
      </c>
      <c r="C7" s="19" t="s">
        <v>490</v>
      </c>
      <c r="D7" s="19" t="s">
        <v>155</v>
      </c>
      <c r="E7" s="19" t="s">
        <v>167</v>
      </c>
      <c r="F7" s="19" t="s">
        <v>168</v>
      </c>
      <c r="G7" s="19" t="s">
        <v>184</v>
      </c>
      <c r="H7" s="19" t="s">
        <v>100</v>
      </c>
      <c r="I7" s="19" t="s">
        <v>159</v>
      </c>
      <c r="J7" s="19" t="s">
        <v>169</v>
      </c>
      <c r="K7" s="19"/>
      <c r="L7" s="19" t="s">
        <v>489</v>
      </c>
      <c r="M7" s="19" t="s">
        <v>486</v>
      </c>
      <c r="N7" s="19" t="s">
        <v>160</v>
      </c>
      <c r="O7" s="19"/>
      <c r="P7" s="19"/>
      <c r="Q7" s="19"/>
    </row>
    <row r="8" spans="1:17" ht="84.75" x14ac:dyDescent="0.25">
      <c r="A8" s="8" t="s">
        <v>140</v>
      </c>
      <c r="B8" s="19" t="s">
        <v>164</v>
      </c>
      <c r="C8" s="19" t="s">
        <v>170</v>
      </c>
      <c r="D8" s="19" t="s">
        <v>155</v>
      </c>
      <c r="E8" s="19" t="s">
        <v>167</v>
      </c>
      <c r="F8" s="19" t="s">
        <v>171</v>
      </c>
      <c r="G8" s="19" t="s">
        <v>184</v>
      </c>
      <c r="H8" s="19" t="s">
        <v>100</v>
      </c>
      <c r="I8" s="19" t="s">
        <v>159</v>
      </c>
      <c r="J8" s="19" t="s">
        <v>172</v>
      </c>
      <c r="K8" s="19"/>
      <c r="L8" s="19" t="s">
        <v>491</v>
      </c>
      <c r="M8" s="19"/>
      <c r="N8" s="19" t="s">
        <v>160</v>
      </c>
      <c r="O8" s="19"/>
      <c r="P8" s="19"/>
      <c r="Q8" s="19"/>
    </row>
    <row r="9" spans="1:17" ht="96.75" x14ac:dyDescent="0.25">
      <c r="A9" s="8" t="s">
        <v>141</v>
      </c>
      <c r="B9" s="19" t="s">
        <v>164</v>
      </c>
      <c r="C9" s="19" t="s">
        <v>173</v>
      </c>
      <c r="D9" s="19" t="s">
        <v>155</v>
      </c>
      <c r="E9" s="19" t="s">
        <v>174</v>
      </c>
      <c r="F9" s="19" t="s">
        <v>175</v>
      </c>
      <c r="G9" s="19" t="s">
        <v>185</v>
      </c>
      <c r="H9" s="19" t="s">
        <v>100</v>
      </c>
      <c r="I9" s="19" t="s">
        <v>159</v>
      </c>
      <c r="J9" s="19" t="s">
        <v>176</v>
      </c>
      <c r="K9" s="19"/>
      <c r="L9" s="19" t="s">
        <v>492</v>
      </c>
      <c r="M9" s="19"/>
      <c r="N9" s="19"/>
      <c r="O9" s="19"/>
      <c r="P9" s="19"/>
      <c r="Q9" s="19"/>
    </row>
    <row r="10" spans="1:17" ht="84.75" x14ac:dyDescent="0.25">
      <c r="A10" s="8" t="s">
        <v>142</v>
      </c>
      <c r="B10" s="19" t="s">
        <v>164</v>
      </c>
      <c r="C10" s="19" t="s">
        <v>177</v>
      </c>
      <c r="D10" s="19" t="s">
        <v>155</v>
      </c>
      <c r="E10" s="19" t="s">
        <v>174</v>
      </c>
      <c r="F10" s="19" t="s">
        <v>178</v>
      </c>
      <c r="G10" s="19" t="s">
        <v>186</v>
      </c>
      <c r="H10" s="19" t="s">
        <v>100</v>
      </c>
      <c r="I10" s="19" t="s">
        <v>159</v>
      </c>
      <c r="J10" s="19" t="s">
        <v>179</v>
      </c>
      <c r="K10" s="19"/>
      <c r="L10" s="19" t="s">
        <v>493</v>
      </c>
      <c r="M10" s="19"/>
      <c r="N10" s="19" t="s">
        <v>160</v>
      </c>
      <c r="O10" s="19"/>
      <c r="P10" s="19"/>
      <c r="Q10" s="19"/>
    </row>
    <row r="11" spans="1:17" ht="108.75" x14ac:dyDescent="0.25">
      <c r="A11" s="8" t="s">
        <v>143</v>
      </c>
      <c r="B11" s="19" t="s">
        <v>164</v>
      </c>
      <c r="C11" s="19" t="s">
        <v>180</v>
      </c>
      <c r="D11" s="19" t="s">
        <v>155</v>
      </c>
      <c r="E11" s="19" t="s">
        <v>181</v>
      </c>
      <c r="F11" s="19" t="s">
        <v>182</v>
      </c>
      <c r="G11" s="19" t="s">
        <v>187</v>
      </c>
      <c r="H11" s="19" t="s">
        <v>100</v>
      </c>
      <c r="I11" s="19" t="s">
        <v>159</v>
      </c>
      <c r="J11" s="19" t="s">
        <v>188</v>
      </c>
      <c r="K11" s="19"/>
      <c r="L11" s="19" t="s">
        <v>494</v>
      </c>
      <c r="M11" s="19"/>
      <c r="N11" s="19" t="s">
        <v>160</v>
      </c>
      <c r="O11" s="19"/>
      <c r="P11" s="19"/>
      <c r="Q11" s="19"/>
    </row>
    <row r="12" spans="1:17" ht="120.75" x14ac:dyDescent="0.25">
      <c r="A12" s="8" t="s">
        <v>144</v>
      </c>
      <c r="B12" s="19" t="s">
        <v>164</v>
      </c>
      <c r="C12" s="19" t="s">
        <v>189</v>
      </c>
      <c r="D12" s="19" t="s">
        <v>155</v>
      </c>
      <c r="E12" s="19" t="s">
        <v>190</v>
      </c>
      <c r="F12" s="19" t="s">
        <v>191</v>
      </c>
      <c r="G12" s="19" t="s">
        <v>192</v>
      </c>
      <c r="H12" s="19" t="s">
        <v>100</v>
      </c>
      <c r="I12" s="19" t="s">
        <v>193</v>
      </c>
      <c r="J12" s="19" t="s">
        <v>194</v>
      </c>
      <c r="K12" s="19"/>
      <c r="L12" s="19" t="s">
        <v>495</v>
      </c>
      <c r="M12" s="19" t="s">
        <v>487</v>
      </c>
      <c r="N12" s="19" t="s">
        <v>160</v>
      </c>
      <c r="O12" s="19"/>
      <c r="P12" s="19"/>
      <c r="Q12" s="19"/>
    </row>
    <row r="13" spans="1:17" ht="96.75" x14ac:dyDescent="0.25">
      <c r="A13" s="8" t="s">
        <v>145</v>
      </c>
      <c r="B13" s="19" t="s">
        <v>195</v>
      </c>
      <c r="C13" s="19" t="s">
        <v>196</v>
      </c>
      <c r="D13" s="19" t="s">
        <v>197</v>
      </c>
      <c r="E13" s="19" t="s">
        <v>198</v>
      </c>
      <c r="F13" s="19" t="s">
        <v>199</v>
      </c>
      <c r="G13" s="19" t="s">
        <v>201</v>
      </c>
      <c r="H13" s="19" t="s">
        <v>100</v>
      </c>
      <c r="I13" s="19" t="s">
        <v>200</v>
      </c>
      <c r="J13" s="19" t="s">
        <v>207</v>
      </c>
      <c r="K13" s="19"/>
      <c r="L13" s="19" t="s">
        <v>202</v>
      </c>
      <c r="M13" s="19"/>
      <c r="N13" s="19" t="s">
        <v>160</v>
      </c>
      <c r="O13" s="19"/>
      <c r="P13" s="19"/>
      <c r="Q13" s="19"/>
    </row>
    <row r="14" spans="1:17" ht="108.75" x14ac:dyDescent="0.25">
      <c r="A14" s="8" t="s">
        <v>146</v>
      </c>
      <c r="B14" s="19" t="s">
        <v>195</v>
      </c>
      <c r="C14" s="19" t="s">
        <v>196</v>
      </c>
      <c r="D14" s="19" t="s">
        <v>197</v>
      </c>
      <c r="E14" s="19" t="s">
        <v>203</v>
      </c>
      <c r="F14" s="19" t="s">
        <v>204</v>
      </c>
      <c r="G14" s="19" t="s">
        <v>205</v>
      </c>
      <c r="H14" s="19" t="s">
        <v>100</v>
      </c>
      <c r="I14" s="19" t="s">
        <v>206</v>
      </c>
      <c r="J14" s="19" t="s">
        <v>208</v>
      </c>
      <c r="K14" s="19"/>
      <c r="L14" s="19" t="s">
        <v>496</v>
      </c>
      <c r="M14" s="19"/>
      <c r="N14" s="19" t="s">
        <v>160</v>
      </c>
      <c r="O14" s="19"/>
      <c r="P14" s="19"/>
      <c r="Q14" s="19"/>
    </row>
    <row r="15" spans="1:17" ht="108.75" x14ac:dyDescent="0.25">
      <c r="A15" s="8" t="s">
        <v>147</v>
      </c>
      <c r="B15" s="19" t="s">
        <v>195</v>
      </c>
      <c r="C15" s="19" t="s">
        <v>209</v>
      </c>
      <c r="D15" s="19" t="s">
        <v>197</v>
      </c>
      <c r="E15" s="19" t="s">
        <v>210</v>
      </c>
      <c r="F15" s="19" t="s">
        <v>211</v>
      </c>
      <c r="G15" s="19" t="s">
        <v>212</v>
      </c>
      <c r="H15" s="19" t="s">
        <v>100</v>
      </c>
      <c r="I15" s="19" t="s">
        <v>213</v>
      </c>
      <c r="J15" s="19" t="s">
        <v>214</v>
      </c>
      <c r="K15" s="19"/>
      <c r="L15" s="19" t="s">
        <v>497</v>
      </c>
      <c r="M15" s="19"/>
      <c r="N15" s="19" t="s">
        <v>160</v>
      </c>
      <c r="O15" s="19"/>
      <c r="P15" s="19"/>
      <c r="Q15" s="19"/>
    </row>
    <row r="16" spans="1:17" ht="96.75" x14ac:dyDescent="0.25">
      <c r="A16" s="8" t="s">
        <v>148</v>
      </c>
      <c r="B16" s="19" t="s">
        <v>195</v>
      </c>
      <c r="C16" s="19" t="s">
        <v>209</v>
      </c>
      <c r="D16" s="19" t="s">
        <v>197</v>
      </c>
      <c r="E16" s="19" t="s">
        <v>215</v>
      </c>
      <c r="F16" s="19" t="s">
        <v>216</v>
      </c>
      <c r="G16" s="19" t="s">
        <v>217</v>
      </c>
      <c r="H16" s="19" t="s">
        <v>100</v>
      </c>
      <c r="I16" s="19" t="s">
        <v>218</v>
      </c>
      <c r="J16" s="19" t="s">
        <v>219</v>
      </c>
      <c r="K16" s="19"/>
      <c r="L16" s="19" t="s">
        <v>498</v>
      </c>
      <c r="M16" s="19"/>
      <c r="N16" s="19" t="s">
        <v>160</v>
      </c>
      <c r="O16" s="19"/>
      <c r="P16" s="19"/>
      <c r="Q16" s="19"/>
    </row>
    <row r="17" spans="1:17" ht="84.75" x14ac:dyDescent="0.25">
      <c r="A17" s="8" t="s">
        <v>149</v>
      </c>
      <c r="B17" s="19" t="s">
        <v>164</v>
      </c>
      <c r="C17" s="19" t="s">
        <v>220</v>
      </c>
      <c r="D17" s="19" t="s">
        <v>221</v>
      </c>
      <c r="E17" s="19" t="s">
        <v>222</v>
      </c>
      <c r="F17" s="19" t="s">
        <v>223</v>
      </c>
      <c r="G17" s="19" t="s">
        <v>224</v>
      </c>
      <c r="H17" s="19" t="s">
        <v>100</v>
      </c>
      <c r="I17" s="19" t="s">
        <v>225</v>
      </c>
      <c r="J17" s="19" t="s">
        <v>227</v>
      </c>
      <c r="K17" s="19"/>
      <c r="L17" s="19" t="s">
        <v>226</v>
      </c>
      <c r="M17" s="19"/>
      <c r="N17" s="19"/>
      <c r="O17" s="19"/>
      <c r="P17" s="19"/>
      <c r="Q17" s="19"/>
    </row>
    <row r="18" spans="1:17" x14ac:dyDescent="0.25">
      <c r="A18" s="8" t="s">
        <v>150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25">
      <c r="A19" s="8" t="s">
        <v>151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x14ac:dyDescent="0.25">
      <c r="A20" s="8" t="s">
        <v>152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x14ac:dyDescent="0.25">
      <c r="A21" s="8" t="s">
        <v>153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x14ac:dyDescent="0.25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x14ac:dyDescent="0.25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x14ac:dyDescent="0.25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35" spans="1:17" x14ac:dyDescent="0.25">
      <c r="A35" s="46" t="s">
        <v>42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17" ht="15.75" customHeight="1" x14ac:dyDescent="0.25">
      <c r="A36" s="46" t="s">
        <v>43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</sheetData>
  <mergeCells count="3">
    <mergeCell ref="A1:Q1"/>
    <mergeCell ref="A35:Q35"/>
    <mergeCell ref="A36:Q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B14" sqref="B14"/>
    </sheetView>
  </sheetViews>
  <sheetFormatPr defaultRowHeight="15" x14ac:dyDescent="0.25"/>
  <cols>
    <col min="1" max="16" width="15.7109375" customWidth="1"/>
  </cols>
  <sheetData>
    <row r="1" spans="1:16" ht="15.75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3" spans="1:16" s="7" customFormat="1" ht="153" x14ac:dyDescent="0.2">
      <c r="A3" s="9" t="s">
        <v>0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44</v>
      </c>
      <c r="H3" s="9" t="s">
        <v>29</v>
      </c>
      <c r="I3" s="9" t="s">
        <v>36</v>
      </c>
      <c r="J3" s="9" t="s">
        <v>30</v>
      </c>
      <c r="K3" s="9" t="s">
        <v>31</v>
      </c>
      <c r="L3" s="11" t="s">
        <v>32</v>
      </c>
      <c r="M3" s="11" t="s">
        <v>33</v>
      </c>
      <c r="N3" s="11" t="s">
        <v>37</v>
      </c>
      <c r="O3" s="11" t="s">
        <v>34</v>
      </c>
      <c r="P3" s="11" t="s">
        <v>6</v>
      </c>
    </row>
    <row r="4" spans="1:16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</row>
    <row r="5" spans="1:16" x14ac:dyDescent="0.25">
      <c r="A5" s="8" t="s">
        <v>46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8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8" t="s">
        <v>48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8" sqref="A8"/>
    </sheetView>
  </sheetViews>
  <sheetFormatPr defaultRowHeight="15" x14ac:dyDescent="0.25"/>
  <cols>
    <col min="1" max="14" width="15.7109375" customWidth="1"/>
  </cols>
  <sheetData>
    <row r="1" spans="1:14" ht="15.75" x14ac:dyDescent="0.2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4" s="7" customFormat="1" ht="204" x14ac:dyDescent="0.2">
      <c r="A3" s="9" t="s">
        <v>0</v>
      </c>
      <c r="B3" s="9" t="s">
        <v>23</v>
      </c>
      <c r="C3" s="9" t="s">
        <v>24</v>
      </c>
      <c r="D3" s="9" t="s">
        <v>25</v>
      </c>
      <c r="E3" s="9" t="s">
        <v>49</v>
      </c>
      <c r="F3" s="9" t="s">
        <v>50</v>
      </c>
      <c r="G3" s="9" t="s">
        <v>29</v>
      </c>
      <c r="H3" s="9" t="s">
        <v>36</v>
      </c>
      <c r="I3" s="9" t="s">
        <v>51</v>
      </c>
      <c r="J3" s="11" t="s">
        <v>52</v>
      </c>
      <c r="K3" s="11" t="s">
        <v>53</v>
      </c>
      <c r="L3" s="11" t="s">
        <v>54</v>
      </c>
      <c r="M3" s="11" t="s">
        <v>34</v>
      </c>
      <c r="N3" s="11" t="s">
        <v>6</v>
      </c>
    </row>
    <row r="4" spans="1:14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x14ac:dyDescent="0.25">
      <c r="A5" s="8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8" t="s">
        <v>58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</sheetData>
  <mergeCells count="1">
    <mergeCell ref="A1:N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7" workbookViewId="0">
      <selection activeCell="G7" sqref="G7"/>
    </sheetView>
  </sheetViews>
  <sheetFormatPr defaultRowHeight="15" x14ac:dyDescent="0.25"/>
  <cols>
    <col min="1" max="8" width="15.7109375" customWidth="1"/>
  </cols>
  <sheetData>
    <row r="1" spans="1:8" ht="15.75" x14ac:dyDescent="0.25">
      <c r="A1" s="47" t="s">
        <v>62</v>
      </c>
      <c r="B1" s="47"/>
      <c r="C1" s="47"/>
      <c r="D1" s="47"/>
      <c r="E1" s="47"/>
      <c r="F1" s="47"/>
      <c r="G1" s="47"/>
      <c r="H1" s="47"/>
    </row>
    <row r="3" spans="1:8" ht="80.25" customHeight="1" x14ac:dyDescent="0.25">
      <c r="A3" s="48" t="s">
        <v>99</v>
      </c>
      <c r="B3" s="48"/>
      <c r="C3" s="48"/>
      <c r="D3" s="48"/>
      <c r="E3" s="48"/>
      <c r="F3" s="48"/>
      <c r="G3" s="48"/>
      <c r="H3" s="48"/>
    </row>
    <row r="4" spans="1:8" ht="15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5.75" x14ac:dyDescent="0.25">
      <c r="D5" s="3" t="s">
        <v>63</v>
      </c>
    </row>
    <row r="7" spans="1:8" s="7" customFormat="1" ht="300" customHeight="1" x14ac:dyDescent="0.2">
      <c r="A7" s="9" t="s">
        <v>0</v>
      </c>
      <c r="B7" s="14" t="s">
        <v>60</v>
      </c>
      <c r="C7" s="14" t="s">
        <v>59</v>
      </c>
      <c r="D7" s="9" t="s">
        <v>29</v>
      </c>
      <c r="E7" s="9" t="s">
        <v>36</v>
      </c>
      <c r="F7" s="9" t="s">
        <v>61</v>
      </c>
      <c r="G7" s="9" t="s">
        <v>34</v>
      </c>
      <c r="H7" s="9" t="s">
        <v>6</v>
      </c>
    </row>
    <row r="8" spans="1:8" ht="15.75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x14ac:dyDescent="0.25">
      <c r="A9" s="8" t="s">
        <v>64</v>
      </c>
      <c r="B9" s="8"/>
      <c r="C9" s="8"/>
      <c r="D9" s="8"/>
      <c r="E9" s="8"/>
      <c r="F9" s="8"/>
      <c r="G9" s="8"/>
      <c r="H9" s="8"/>
    </row>
    <row r="10" spans="1:8" x14ac:dyDescent="0.25">
      <c r="A10" s="8" t="s">
        <v>65</v>
      </c>
      <c r="B10" s="8"/>
      <c r="C10" s="8"/>
      <c r="D10" s="8"/>
      <c r="E10" s="8"/>
      <c r="F10" s="8"/>
      <c r="G10" s="8"/>
      <c r="H10" s="8"/>
    </row>
    <row r="11" spans="1:8" x14ac:dyDescent="0.25">
      <c r="A11" s="8" t="s">
        <v>66</v>
      </c>
      <c r="B11" s="8"/>
      <c r="C11" s="8"/>
      <c r="D11" s="8"/>
      <c r="E11" s="8"/>
      <c r="F11" s="8"/>
      <c r="G11" s="8"/>
      <c r="H11" s="8"/>
    </row>
  </sheetData>
  <mergeCells count="2">
    <mergeCell ref="A1:H1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5" x14ac:dyDescent="0.25"/>
  <cols>
    <col min="1" max="8" width="15.7109375" customWidth="1"/>
  </cols>
  <sheetData>
    <row r="1" spans="1:8" ht="15.75" x14ac:dyDescent="0.25">
      <c r="A1" s="12" t="s">
        <v>69</v>
      </c>
    </row>
    <row r="3" spans="1:8" s="7" customFormat="1" ht="204" x14ac:dyDescent="0.2">
      <c r="A3" s="9" t="s">
        <v>0</v>
      </c>
      <c r="B3" s="14" t="s">
        <v>68</v>
      </c>
      <c r="C3" s="14" t="s">
        <v>67</v>
      </c>
      <c r="D3" s="9" t="s">
        <v>29</v>
      </c>
      <c r="E3" s="9" t="s">
        <v>36</v>
      </c>
      <c r="F3" s="9" t="s">
        <v>61</v>
      </c>
      <c r="G3" s="9" t="s">
        <v>34</v>
      </c>
      <c r="H3" s="9" t="s">
        <v>6</v>
      </c>
    </row>
    <row r="4" spans="1:8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x14ac:dyDescent="0.25">
      <c r="A5" s="8" t="s">
        <v>70</v>
      </c>
      <c r="B5" s="8"/>
      <c r="C5" s="8"/>
      <c r="D5" s="8"/>
      <c r="E5" s="8"/>
      <c r="F5" s="8"/>
      <c r="G5" s="8"/>
      <c r="H5" s="8"/>
    </row>
    <row r="6" spans="1:8" x14ac:dyDescent="0.25">
      <c r="A6" s="8" t="s">
        <v>71</v>
      </c>
      <c r="B6" s="8"/>
      <c r="C6" s="8"/>
      <c r="D6" s="8"/>
      <c r="E6" s="8"/>
      <c r="F6" s="8"/>
      <c r="G6" s="8"/>
      <c r="H6" s="8"/>
    </row>
    <row r="7" spans="1:8" x14ac:dyDescent="0.25">
      <c r="A7" s="8" t="s">
        <v>72</v>
      </c>
      <c r="B7" s="8"/>
      <c r="C7" s="8"/>
      <c r="D7" s="8"/>
      <c r="E7" s="8"/>
      <c r="F7" s="8"/>
      <c r="G7" s="8"/>
      <c r="H7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4" workbookViewId="0">
      <selection activeCell="F53" sqref="F53"/>
    </sheetView>
  </sheetViews>
  <sheetFormatPr defaultRowHeight="15" x14ac:dyDescent="0.25"/>
  <cols>
    <col min="1" max="9" width="15.7109375" customWidth="1"/>
  </cols>
  <sheetData>
    <row r="1" spans="1:9" ht="38.25" customHeight="1" x14ac:dyDescent="0.25">
      <c r="A1" s="43" t="s">
        <v>73</v>
      </c>
      <c r="B1" s="43"/>
      <c r="C1" s="43"/>
      <c r="D1" s="43"/>
      <c r="E1" s="43"/>
      <c r="F1" s="43"/>
      <c r="G1" s="43"/>
      <c r="H1" s="43"/>
      <c r="I1" s="43"/>
    </row>
    <row r="3" spans="1:9" s="7" customFormat="1" ht="92.25" x14ac:dyDescent="0.2">
      <c r="A3" s="9" t="s">
        <v>0</v>
      </c>
      <c r="B3" s="14" t="s">
        <v>74</v>
      </c>
      <c r="C3" s="14" t="s">
        <v>75</v>
      </c>
      <c r="D3" s="9" t="s">
        <v>29</v>
      </c>
      <c r="E3" s="9" t="s">
        <v>76</v>
      </c>
      <c r="F3" s="9" t="s">
        <v>36</v>
      </c>
      <c r="G3" s="9" t="s">
        <v>61</v>
      </c>
      <c r="H3" s="9" t="s">
        <v>34</v>
      </c>
      <c r="I3" s="9" t="s">
        <v>6</v>
      </c>
    </row>
    <row r="4" spans="1:9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ht="72.75" x14ac:dyDescent="0.25">
      <c r="A5" s="8" t="s">
        <v>77</v>
      </c>
      <c r="B5" s="30" t="s">
        <v>378</v>
      </c>
      <c r="C5" s="28" t="s">
        <v>379</v>
      </c>
      <c r="D5" s="31" t="s">
        <v>380</v>
      </c>
      <c r="E5" s="8">
        <v>22908</v>
      </c>
      <c r="F5" s="8"/>
      <c r="G5" s="39" t="s">
        <v>160</v>
      </c>
      <c r="H5" s="8"/>
      <c r="I5" s="8"/>
    </row>
    <row r="6" spans="1:9" ht="72.75" x14ac:dyDescent="0.25">
      <c r="A6" s="8" t="s">
        <v>78</v>
      </c>
      <c r="B6" s="18" t="s">
        <v>378</v>
      </c>
      <c r="C6" s="28" t="s">
        <v>381</v>
      </c>
      <c r="D6" s="31" t="s">
        <v>380</v>
      </c>
      <c r="E6" s="8">
        <v>23283.09</v>
      </c>
      <c r="F6" s="8"/>
      <c r="G6" s="39" t="s">
        <v>160</v>
      </c>
      <c r="H6" s="8"/>
      <c r="I6" s="8"/>
    </row>
    <row r="7" spans="1:9" ht="73.5" thickBot="1" x14ac:dyDescent="0.3">
      <c r="A7" s="8" t="s">
        <v>79</v>
      </c>
      <c r="B7" s="31" t="s">
        <v>382</v>
      </c>
      <c r="C7" s="28" t="s">
        <v>383</v>
      </c>
      <c r="D7" s="31" t="s">
        <v>380</v>
      </c>
      <c r="E7" s="8">
        <v>15748.88</v>
      </c>
      <c r="F7" s="8"/>
      <c r="G7" s="39" t="s">
        <v>160</v>
      </c>
      <c r="H7" s="8"/>
      <c r="I7" s="8"/>
    </row>
    <row r="8" spans="1:9" ht="73.5" thickBot="1" x14ac:dyDescent="0.3">
      <c r="A8" s="8" t="s">
        <v>384</v>
      </c>
      <c r="B8" s="32" t="s">
        <v>391</v>
      </c>
      <c r="C8" s="28" t="s">
        <v>392</v>
      </c>
      <c r="D8" s="29" t="s">
        <v>380</v>
      </c>
      <c r="E8" s="8">
        <v>16782.73</v>
      </c>
      <c r="F8" s="8"/>
      <c r="G8" s="39" t="s">
        <v>160</v>
      </c>
      <c r="H8" s="8"/>
      <c r="I8" s="8"/>
    </row>
    <row r="9" spans="1:9" ht="72.75" x14ac:dyDescent="0.25">
      <c r="A9" s="8" t="s">
        <v>385</v>
      </c>
      <c r="B9" s="34" t="s">
        <v>393</v>
      </c>
      <c r="C9" s="28" t="s">
        <v>398</v>
      </c>
      <c r="D9" s="31" t="s">
        <v>380</v>
      </c>
      <c r="E9" s="36" t="s">
        <v>394</v>
      </c>
      <c r="F9" s="8"/>
      <c r="G9" s="39" t="s">
        <v>160</v>
      </c>
      <c r="H9" s="8"/>
      <c r="I9" s="8"/>
    </row>
    <row r="10" spans="1:9" ht="72.75" x14ac:dyDescent="0.25">
      <c r="A10" s="8" t="s">
        <v>386</v>
      </c>
      <c r="B10" s="30" t="s">
        <v>395</v>
      </c>
      <c r="C10" s="28" t="s">
        <v>397</v>
      </c>
      <c r="D10" s="35" t="s">
        <v>380</v>
      </c>
      <c r="E10" s="18">
        <v>29071</v>
      </c>
      <c r="F10" s="8"/>
      <c r="G10" s="39" t="s">
        <v>160</v>
      </c>
      <c r="H10" s="8"/>
      <c r="I10" s="8"/>
    </row>
    <row r="11" spans="1:9" ht="72.75" x14ac:dyDescent="0.25">
      <c r="A11" s="8" t="s">
        <v>387</v>
      </c>
      <c r="B11" s="30" t="s">
        <v>395</v>
      </c>
      <c r="C11" s="28" t="s">
        <v>396</v>
      </c>
      <c r="D11" s="35" t="s">
        <v>380</v>
      </c>
      <c r="E11" s="8">
        <v>19500</v>
      </c>
      <c r="F11" s="8"/>
      <c r="G11" s="39" t="s">
        <v>160</v>
      </c>
      <c r="H11" s="8"/>
      <c r="I11" s="8"/>
    </row>
    <row r="12" spans="1:9" ht="72.75" x14ac:dyDescent="0.25">
      <c r="A12" s="8" t="s">
        <v>388</v>
      </c>
      <c r="B12" s="31" t="s">
        <v>399</v>
      </c>
      <c r="C12" s="28" t="s">
        <v>400</v>
      </c>
      <c r="D12" s="35" t="s">
        <v>380</v>
      </c>
      <c r="E12" s="36" t="s">
        <v>401</v>
      </c>
      <c r="F12" s="8"/>
      <c r="G12" s="39" t="s">
        <v>160</v>
      </c>
      <c r="H12" s="8"/>
      <c r="I12" s="8"/>
    </row>
    <row r="13" spans="1:9" ht="72.75" x14ac:dyDescent="0.25">
      <c r="A13" s="8" t="s">
        <v>389</v>
      </c>
      <c r="B13" s="31" t="s">
        <v>402</v>
      </c>
      <c r="C13" s="28" t="s">
        <v>403</v>
      </c>
      <c r="D13" s="35" t="s">
        <v>380</v>
      </c>
      <c r="E13" s="30">
        <v>5630.17</v>
      </c>
      <c r="F13" s="8"/>
      <c r="G13" s="39" t="s">
        <v>160</v>
      </c>
      <c r="H13" s="8"/>
      <c r="I13" s="8"/>
    </row>
    <row r="14" spans="1:9" ht="72.75" x14ac:dyDescent="0.25">
      <c r="A14" s="8" t="s">
        <v>390</v>
      </c>
      <c r="B14" s="31" t="s">
        <v>402</v>
      </c>
      <c r="C14" s="28" t="s">
        <v>421</v>
      </c>
      <c r="D14" s="35" t="s">
        <v>380</v>
      </c>
      <c r="E14" s="33" t="s">
        <v>420</v>
      </c>
      <c r="F14" s="8"/>
      <c r="G14" s="39" t="s">
        <v>160</v>
      </c>
      <c r="H14" s="8"/>
      <c r="I14" s="8"/>
    </row>
    <row r="15" spans="1:9" ht="66.75" customHeight="1" x14ac:dyDescent="0.25">
      <c r="A15" s="8" t="s">
        <v>404</v>
      </c>
      <c r="B15" s="31" t="s">
        <v>422</v>
      </c>
      <c r="C15" s="28" t="s">
        <v>423</v>
      </c>
      <c r="D15" s="35" t="s">
        <v>380</v>
      </c>
      <c r="E15" s="8">
        <v>3800</v>
      </c>
      <c r="F15" s="8"/>
      <c r="G15" s="39" t="s">
        <v>160</v>
      </c>
      <c r="H15" s="8"/>
      <c r="I15" s="8"/>
    </row>
    <row r="16" spans="1:9" ht="72.75" x14ac:dyDescent="0.25">
      <c r="A16" s="8" t="s">
        <v>405</v>
      </c>
      <c r="B16" s="31" t="s">
        <v>424</v>
      </c>
      <c r="C16" s="28" t="s">
        <v>425</v>
      </c>
      <c r="D16" s="35" t="s">
        <v>380</v>
      </c>
      <c r="E16" s="30">
        <v>14089.84</v>
      </c>
      <c r="F16" s="8"/>
      <c r="G16" s="39" t="s">
        <v>160</v>
      </c>
      <c r="H16" s="8"/>
      <c r="I16" s="8"/>
    </row>
    <row r="17" spans="1:9" ht="72.75" x14ac:dyDescent="0.25">
      <c r="A17" s="8" t="s">
        <v>406</v>
      </c>
      <c r="B17" s="31" t="s">
        <v>426</v>
      </c>
      <c r="C17" s="28" t="s">
        <v>427</v>
      </c>
      <c r="D17" s="35" t="s">
        <v>380</v>
      </c>
      <c r="E17" s="33" t="s">
        <v>428</v>
      </c>
      <c r="F17" s="8"/>
      <c r="G17" s="39" t="s">
        <v>160</v>
      </c>
      <c r="H17" s="8"/>
      <c r="I17" s="8"/>
    </row>
    <row r="18" spans="1:9" ht="72.75" x14ac:dyDescent="0.25">
      <c r="A18" s="8" t="s">
        <v>407</v>
      </c>
      <c r="B18" s="19" t="s">
        <v>429</v>
      </c>
      <c r="C18" s="28" t="s">
        <v>430</v>
      </c>
      <c r="D18" s="35" t="s">
        <v>380</v>
      </c>
      <c r="E18" s="8">
        <v>6500</v>
      </c>
      <c r="F18" s="8"/>
      <c r="G18" s="39" t="s">
        <v>160</v>
      </c>
      <c r="H18" s="8"/>
      <c r="I18" s="8"/>
    </row>
    <row r="19" spans="1:9" ht="72.75" x14ac:dyDescent="0.25">
      <c r="A19" s="8" t="s">
        <v>408</v>
      </c>
      <c r="B19" s="31" t="s">
        <v>431</v>
      </c>
      <c r="C19" s="28" t="s">
        <v>432</v>
      </c>
      <c r="D19" s="35" t="s">
        <v>380</v>
      </c>
      <c r="E19" s="8">
        <v>6300</v>
      </c>
      <c r="F19" s="8"/>
      <c r="G19" s="39" t="s">
        <v>160</v>
      </c>
      <c r="H19" s="8"/>
      <c r="I19" s="8"/>
    </row>
    <row r="20" spans="1:9" ht="72.75" x14ac:dyDescent="0.25">
      <c r="A20" s="8" t="s">
        <v>409</v>
      </c>
      <c r="B20" s="30" t="s">
        <v>433</v>
      </c>
      <c r="C20" s="28" t="s">
        <v>434</v>
      </c>
      <c r="D20" s="35" t="s">
        <v>380</v>
      </c>
      <c r="E20" s="8">
        <v>7900.1</v>
      </c>
      <c r="F20" s="8"/>
      <c r="G20" s="39" t="s">
        <v>160</v>
      </c>
      <c r="H20" s="8"/>
      <c r="I20" s="8"/>
    </row>
    <row r="21" spans="1:9" ht="72.75" x14ac:dyDescent="0.25">
      <c r="A21" s="8" t="s">
        <v>410</v>
      </c>
      <c r="B21" s="31" t="s">
        <v>435</v>
      </c>
      <c r="C21" s="28" t="s">
        <v>436</v>
      </c>
      <c r="D21" s="35" t="s">
        <v>380</v>
      </c>
      <c r="E21" s="8">
        <v>7000</v>
      </c>
      <c r="F21" s="8"/>
      <c r="G21" s="39" t="s">
        <v>160</v>
      </c>
      <c r="H21" s="8"/>
      <c r="I21" s="8"/>
    </row>
    <row r="22" spans="1:9" ht="72.75" x14ac:dyDescent="0.25">
      <c r="A22" s="8" t="s">
        <v>411</v>
      </c>
      <c r="B22" s="31" t="s">
        <v>437</v>
      </c>
      <c r="C22" s="28" t="s">
        <v>438</v>
      </c>
      <c r="D22" s="35" t="s">
        <v>380</v>
      </c>
      <c r="E22" s="36">
        <v>5490</v>
      </c>
      <c r="F22" s="8"/>
      <c r="G22" s="39" t="s">
        <v>160</v>
      </c>
      <c r="H22" s="8"/>
      <c r="I22" s="8"/>
    </row>
    <row r="23" spans="1:9" ht="72.75" x14ac:dyDescent="0.25">
      <c r="A23" s="8" t="s">
        <v>412</v>
      </c>
      <c r="B23" s="31" t="s">
        <v>439</v>
      </c>
      <c r="C23" s="28" t="s">
        <v>440</v>
      </c>
      <c r="D23" s="35" t="s">
        <v>380</v>
      </c>
      <c r="E23" s="37">
        <v>10672.84</v>
      </c>
      <c r="F23" s="8"/>
      <c r="G23" s="39" t="s">
        <v>160</v>
      </c>
      <c r="H23" s="8"/>
      <c r="I23" s="8"/>
    </row>
    <row r="24" spans="1:9" ht="72.75" x14ac:dyDescent="0.25">
      <c r="A24" s="8" t="s">
        <v>413</v>
      </c>
      <c r="B24" s="30" t="s">
        <v>441</v>
      </c>
      <c r="C24" s="28" t="s">
        <v>442</v>
      </c>
      <c r="D24" s="35" t="s">
        <v>380</v>
      </c>
      <c r="E24" s="37">
        <v>13900</v>
      </c>
      <c r="F24" s="8"/>
      <c r="G24" s="39" t="s">
        <v>160</v>
      </c>
      <c r="H24" s="8"/>
      <c r="I24" s="8"/>
    </row>
    <row r="25" spans="1:9" ht="72.75" x14ac:dyDescent="0.25">
      <c r="A25" s="8" t="s">
        <v>414</v>
      </c>
      <c r="B25" s="30" t="s">
        <v>443</v>
      </c>
      <c r="C25" s="28" t="s">
        <v>444</v>
      </c>
      <c r="D25" s="35" t="s">
        <v>380</v>
      </c>
      <c r="E25" s="30">
        <v>6407.99</v>
      </c>
      <c r="F25" s="8"/>
      <c r="G25" s="39" t="s">
        <v>160</v>
      </c>
      <c r="H25" s="8"/>
      <c r="I25" s="8"/>
    </row>
    <row r="26" spans="1:9" ht="72.75" x14ac:dyDescent="0.25">
      <c r="A26" s="8" t="s">
        <v>415</v>
      </c>
      <c r="B26" s="30" t="s">
        <v>445</v>
      </c>
      <c r="C26" s="28" t="s">
        <v>446</v>
      </c>
      <c r="D26" s="35" t="s">
        <v>380</v>
      </c>
      <c r="E26" s="38">
        <v>5255.13</v>
      </c>
      <c r="F26" s="8"/>
      <c r="G26" s="39" t="s">
        <v>160</v>
      </c>
      <c r="H26" s="8"/>
      <c r="I26" s="8"/>
    </row>
    <row r="27" spans="1:9" ht="72.75" x14ac:dyDescent="0.25">
      <c r="A27" s="8" t="s">
        <v>416</v>
      </c>
      <c r="B27" s="30" t="s">
        <v>447</v>
      </c>
      <c r="C27" s="28" t="s">
        <v>458</v>
      </c>
      <c r="D27" s="35" t="s">
        <v>380</v>
      </c>
      <c r="E27" s="38">
        <v>3656.82</v>
      </c>
      <c r="F27" s="8"/>
      <c r="G27" s="39" t="s">
        <v>160</v>
      </c>
      <c r="H27" s="8"/>
      <c r="I27" s="8"/>
    </row>
    <row r="28" spans="1:9" ht="72.75" x14ac:dyDescent="0.25">
      <c r="A28" s="8" t="s">
        <v>417</v>
      </c>
      <c r="B28" s="31" t="s">
        <v>457</v>
      </c>
      <c r="C28" s="28" t="s">
        <v>459</v>
      </c>
      <c r="D28" s="35" t="s">
        <v>380</v>
      </c>
      <c r="E28" s="30">
        <v>4055.95</v>
      </c>
      <c r="F28" s="8"/>
      <c r="G28" s="39" t="s">
        <v>160</v>
      </c>
      <c r="H28" s="8"/>
      <c r="I28" s="8"/>
    </row>
    <row r="29" spans="1:9" ht="72.75" x14ac:dyDescent="0.25">
      <c r="A29" s="8" t="s">
        <v>418</v>
      </c>
      <c r="B29" s="30" t="s">
        <v>460</v>
      </c>
      <c r="C29" s="28" t="s">
        <v>461</v>
      </c>
      <c r="D29" s="35" t="s">
        <v>380</v>
      </c>
      <c r="E29" s="30">
        <v>3804.91</v>
      </c>
      <c r="F29" s="8"/>
      <c r="G29" s="39" t="s">
        <v>160</v>
      </c>
      <c r="H29" s="8"/>
      <c r="I29" s="8"/>
    </row>
    <row r="30" spans="1:9" ht="72.75" x14ac:dyDescent="0.25">
      <c r="A30" s="8" t="s">
        <v>419</v>
      </c>
      <c r="B30" s="30" t="s">
        <v>462</v>
      </c>
      <c r="C30" s="28" t="s">
        <v>463</v>
      </c>
      <c r="D30" s="35" t="s">
        <v>380</v>
      </c>
      <c r="E30" s="33">
        <v>13999.52</v>
      </c>
      <c r="F30" s="8"/>
      <c r="G30" s="39" t="s">
        <v>160</v>
      </c>
      <c r="H30" s="8"/>
      <c r="I30" s="8"/>
    </row>
    <row r="31" spans="1:9" ht="72.75" x14ac:dyDescent="0.25">
      <c r="A31" s="8" t="s">
        <v>448</v>
      </c>
      <c r="B31" s="30" t="s">
        <v>464</v>
      </c>
      <c r="C31" s="28" t="s">
        <v>465</v>
      </c>
      <c r="D31" s="35" t="s">
        <v>380</v>
      </c>
      <c r="E31" s="8">
        <v>9250</v>
      </c>
      <c r="F31" s="8"/>
      <c r="G31" s="39" t="s">
        <v>160</v>
      </c>
      <c r="H31" s="8"/>
      <c r="I31" s="8"/>
    </row>
    <row r="32" spans="1:9" ht="72.75" x14ac:dyDescent="0.25">
      <c r="A32" s="8" t="s">
        <v>449</v>
      </c>
      <c r="B32" s="38" t="s">
        <v>466</v>
      </c>
      <c r="C32" s="28" t="s">
        <v>467</v>
      </c>
      <c r="D32" s="35" t="s">
        <v>380</v>
      </c>
      <c r="E32" s="30">
        <v>4701.43</v>
      </c>
      <c r="F32" s="8"/>
      <c r="G32" s="39" t="s">
        <v>160</v>
      </c>
      <c r="H32" s="8"/>
      <c r="I32" s="8"/>
    </row>
    <row r="33" spans="1:9" ht="72.75" x14ac:dyDescent="0.25">
      <c r="A33" s="8" t="s">
        <v>450</v>
      </c>
      <c r="B33" s="30" t="s">
        <v>466</v>
      </c>
      <c r="C33" s="28" t="s">
        <v>468</v>
      </c>
      <c r="D33" s="35" t="s">
        <v>380</v>
      </c>
      <c r="E33" s="36">
        <v>4550.04</v>
      </c>
      <c r="F33" s="8"/>
      <c r="G33" s="39" t="s">
        <v>160</v>
      </c>
      <c r="H33" s="8"/>
      <c r="I33" s="8"/>
    </row>
    <row r="34" spans="1:9" ht="72.75" x14ac:dyDescent="0.25">
      <c r="A34" s="8" t="s">
        <v>451</v>
      </c>
      <c r="B34" s="30" t="s">
        <v>460</v>
      </c>
      <c r="C34" s="28" t="s">
        <v>469</v>
      </c>
      <c r="D34" s="35" t="s">
        <v>380</v>
      </c>
      <c r="E34" s="18">
        <v>3804.9</v>
      </c>
      <c r="F34" s="8"/>
      <c r="G34" s="39" t="s">
        <v>160</v>
      </c>
      <c r="H34" s="8"/>
      <c r="I34" s="8"/>
    </row>
    <row r="35" spans="1:9" ht="72.75" x14ac:dyDescent="0.25">
      <c r="A35" s="8" t="s">
        <v>452</v>
      </c>
      <c r="B35" s="31" t="s">
        <v>470</v>
      </c>
      <c r="C35" s="28" t="s">
        <v>471</v>
      </c>
      <c r="D35" s="35" t="s">
        <v>380</v>
      </c>
      <c r="E35" s="8">
        <v>4600</v>
      </c>
      <c r="F35" s="8"/>
      <c r="G35" s="39" t="s">
        <v>160</v>
      </c>
      <c r="H35" s="8"/>
      <c r="I35" s="8"/>
    </row>
    <row r="36" spans="1:9" ht="72.75" x14ac:dyDescent="0.25">
      <c r="A36" s="8" t="s">
        <v>453</v>
      </c>
      <c r="B36" s="30" t="s">
        <v>472</v>
      </c>
      <c r="C36" s="28" t="s">
        <v>473</v>
      </c>
      <c r="D36" s="35" t="s">
        <v>380</v>
      </c>
      <c r="E36" s="30">
        <v>3263.5</v>
      </c>
      <c r="F36" s="8"/>
      <c r="G36" s="39" t="s">
        <v>160</v>
      </c>
      <c r="H36" s="8"/>
      <c r="I36" s="8"/>
    </row>
    <row r="37" spans="1:9" ht="72.75" x14ac:dyDescent="0.25">
      <c r="A37" s="8" t="s">
        <v>454</v>
      </c>
      <c r="B37" s="30" t="s">
        <v>474</v>
      </c>
      <c r="C37" s="28" t="s">
        <v>475</v>
      </c>
      <c r="D37" s="35" t="s">
        <v>380</v>
      </c>
      <c r="E37" s="30">
        <v>3509.6</v>
      </c>
      <c r="F37" s="8"/>
      <c r="G37" s="39" t="s">
        <v>160</v>
      </c>
      <c r="H37" s="8"/>
      <c r="I37" s="8"/>
    </row>
    <row r="38" spans="1:9" ht="72.75" x14ac:dyDescent="0.25">
      <c r="A38" s="8" t="s">
        <v>455</v>
      </c>
      <c r="B38" s="30" t="s">
        <v>476</v>
      </c>
      <c r="C38" s="28" t="s">
        <v>478</v>
      </c>
      <c r="D38" s="35" t="s">
        <v>380</v>
      </c>
      <c r="E38" s="30">
        <v>6500</v>
      </c>
      <c r="F38" s="8"/>
      <c r="G38" s="39" t="s">
        <v>160</v>
      </c>
      <c r="H38" s="8"/>
      <c r="I38" s="8"/>
    </row>
    <row r="39" spans="1:9" ht="72.75" x14ac:dyDescent="0.25">
      <c r="A39" s="8" t="s">
        <v>456</v>
      </c>
      <c r="B39" s="30" t="s">
        <v>477</v>
      </c>
      <c r="C39" s="28" t="s">
        <v>479</v>
      </c>
      <c r="D39" s="35" t="s">
        <v>380</v>
      </c>
      <c r="E39" s="30">
        <v>7500</v>
      </c>
      <c r="F39" s="8"/>
      <c r="G39" s="39" t="s">
        <v>160</v>
      </c>
      <c r="H39" s="8"/>
      <c r="I39" s="8"/>
    </row>
    <row r="40" spans="1:9" ht="72.75" x14ac:dyDescent="0.25">
      <c r="A40" s="8" t="s">
        <v>482</v>
      </c>
      <c r="B40" s="29" t="s">
        <v>480</v>
      </c>
      <c r="C40" s="28" t="s">
        <v>481</v>
      </c>
      <c r="D40" s="35" t="s">
        <v>380</v>
      </c>
      <c r="E40" s="18">
        <v>11690</v>
      </c>
      <c r="F40" s="8"/>
      <c r="G40" s="39" t="s">
        <v>160</v>
      </c>
      <c r="H40" s="8"/>
      <c r="I40" s="8"/>
    </row>
    <row r="41" spans="1:9" x14ac:dyDescent="0.25">
      <c r="A41" s="8" t="s">
        <v>483</v>
      </c>
      <c r="B41" s="8"/>
      <c r="C41" s="8"/>
      <c r="D41" s="8"/>
      <c r="E41" s="8">
        <f>SUM(E5:E40)</f>
        <v>305126.44</v>
      </c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9" sqref="E9"/>
    </sheetView>
  </sheetViews>
  <sheetFormatPr defaultRowHeight="15" x14ac:dyDescent="0.25"/>
  <cols>
    <col min="1" max="10" width="15.7109375" customWidth="1"/>
  </cols>
  <sheetData>
    <row r="1" spans="1:10" ht="15.75" x14ac:dyDescent="0.25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s="7" customFormat="1" ht="178.5" x14ac:dyDescent="0.2">
      <c r="A3" s="9" t="s">
        <v>0</v>
      </c>
      <c r="B3" s="14" t="s">
        <v>81</v>
      </c>
      <c r="C3" s="14" t="s">
        <v>82</v>
      </c>
      <c r="D3" s="14" t="s">
        <v>84</v>
      </c>
      <c r="E3" s="9" t="s">
        <v>29</v>
      </c>
      <c r="F3" s="9" t="s">
        <v>36</v>
      </c>
      <c r="G3" s="14" t="s">
        <v>83</v>
      </c>
      <c r="H3" s="9" t="s">
        <v>61</v>
      </c>
      <c r="I3" s="9" t="s">
        <v>34</v>
      </c>
      <c r="J3" s="9" t="s">
        <v>6</v>
      </c>
    </row>
    <row r="4" spans="1:10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x14ac:dyDescent="0.25">
      <c r="A5" s="8" t="s">
        <v>85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 t="s">
        <v>86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 t="s">
        <v>87</v>
      </c>
      <c r="B7" s="8"/>
      <c r="C7" s="8"/>
      <c r="D7" s="8"/>
      <c r="E7" s="8"/>
      <c r="F7" s="8"/>
      <c r="G7" s="8"/>
      <c r="H7" s="8"/>
      <c r="I7" s="8"/>
      <c r="J7" s="8"/>
    </row>
    <row r="14" spans="1:10" ht="51.75" customHeight="1" x14ac:dyDescent="0.25">
      <c r="A14" s="49" t="s">
        <v>88</v>
      </c>
      <c r="B14" s="49"/>
      <c r="C14" s="49"/>
      <c r="D14" s="49"/>
      <c r="E14" s="49"/>
      <c r="F14" s="49"/>
      <c r="G14" s="49"/>
      <c r="H14" s="49"/>
      <c r="I14" s="49"/>
      <c r="J14" s="49"/>
    </row>
  </sheetData>
  <mergeCells count="2">
    <mergeCell ref="A1:J1"/>
    <mergeCell ref="A14:J14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3" sqref="C13"/>
    </sheetView>
  </sheetViews>
  <sheetFormatPr defaultRowHeight="15" x14ac:dyDescent="0.25"/>
  <cols>
    <col min="1" max="5" width="20.7109375" customWidth="1"/>
    <col min="6" max="10" width="16.7109375" customWidth="1"/>
  </cols>
  <sheetData>
    <row r="1" spans="1:5" ht="15.75" x14ac:dyDescent="0.25">
      <c r="A1" s="12" t="s">
        <v>89</v>
      </c>
    </row>
    <row r="3" spans="1:5" ht="126" x14ac:dyDescent="0.25">
      <c r="A3" s="10" t="s">
        <v>90</v>
      </c>
      <c r="B3" s="15" t="s">
        <v>91</v>
      </c>
      <c r="C3" s="15" t="s">
        <v>92</v>
      </c>
      <c r="D3" s="15" t="s">
        <v>93</v>
      </c>
      <c r="E3" s="10" t="s">
        <v>6</v>
      </c>
    </row>
    <row r="4" spans="1:5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5" x14ac:dyDescent="0.25">
      <c r="A5" s="16" t="s">
        <v>94</v>
      </c>
      <c r="B5" s="8"/>
      <c r="C5" s="8"/>
      <c r="D5" s="8"/>
      <c r="E5" s="8"/>
    </row>
    <row r="6" spans="1:5" x14ac:dyDescent="0.25">
      <c r="A6" s="8" t="s">
        <v>95</v>
      </c>
      <c r="B6" s="8"/>
      <c r="C6" s="8"/>
      <c r="D6" s="8"/>
      <c r="E6" s="8"/>
    </row>
    <row r="7" spans="1:5" x14ac:dyDescent="0.25">
      <c r="A7" s="8" t="s">
        <v>96</v>
      </c>
      <c r="B7" s="8"/>
      <c r="C7" s="8"/>
      <c r="D7" s="8"/>
      <c r="E7" s="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2025-02-28T11:53:32Z</dcterms:modified>
</cp:coreProperties>
</file>